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ina.karlivane\Desktop\"/>
    </mc:Choice>
  </mc:AlternateContent>
  <xr:revisionPtr revIDLastSave="0" documentId="13_ncr:1_{20D1404A-32CD-42FA-9320-B13B30A9666A}" xr6:coauthVersionLast="47" xr6:coauthVersionMax="47" xr10:uidLastSave="{00000000-0000-0000-0000-000000000000}"/>
  <bookViews>
    <workbookView xWindow="-108" yWindow="-108" windowWidth="23256" windowHeight="12456" xr2:uid="{646C7764-5AD0-4F3E-BA7B-3E191058EC80}"/>
  </bookViews>
  <sheets>
    <sheet name="Komandējuma dokumenti" sheetId="1" r:id="rId1"/>
    <sheet name="izvēlnes" sheetId="2" state="hidden" r:id="rId2"/>
  </sheets>
  <externalReferences>
    <externalReference r:id="rId3"/>
  </externalReferences>
  <definedNames>
    <definedName name="_xlnm._FilterDatabase" localSheetId="0" hidden="1">'Komandējuma dokumenti'!$D$1:$L$1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H2" i="1"/>
  <c r="I2" i="1"/>
</calcChain>
</file>

<file path=xl/sharedStrings.xml><?xml version="1.0" encoding="utf-8"?>
<sst xmlns="http://schemas.openxmlformats.org/spreadsheetml/2006/main" count="233" uniqueCount="62">
  <si>
    <t>Amata nosaukums</t>
  </si>
  <si>
    <t>Mēnesis</t>
  </si>
  <si>
    <t>Dienu skaits</t>
  </si>
  <si>
    <t>Valsts, pilsēta</t>
  </si>
  <si>
    <t xml:space="preserve">Komandējuma mērķis 
</t>
  </si>
  <si>
    <t xml:space="preserve">Finansējuma avots 
</t>
  </si>
  <si>
    <r>
      <t xml:space="preserve">Izdevumi par viesnīcu (naktsmītni), </t>
    </r>
    <r>
      <rPr>
        <i/>
        <sz val="10"/>
        <color indexed="8"/>
        <rFont val="Times New Roman"/>
        <family val="1"/>
        <charset val="186"/>
      </rPr>
      <t>summa</t>
    </r>
  </si>
  <si>
    <r>
      <t xml:space="preserve">Izdevumi par aviobiļetēm, </t>
    </r>
    <r>
      <rPr>
        <i/>
        <sz val="10"/>
        <color indexed="8"/>
        <rFont val="Times New Roman"/>
        <family val="1"/>
        <charset val="186"/>
      </rPr>
      <t>summa</t>
    </r>
  </si>
  <si>
    <t>Aviobiļešu klase</t>
  </si>
  <si>
    <r>
      <t xml:space="preserve">Dienas nauda, </t>
    </r>
    <r>
      <rPr>
        <i/>
        <sz val="10"/>
        <color indexed="8"/>
        <rFont val="Times New Roman"/>
        <family val="1"/>
        <charset val="186"/>
      </rPr>
      <t>summa</t>
    </r>
  </si>
  <si>
    <r>
      <t xml:space="preserve">Citi komandējuma izdevumi, </t>
    </r>
    <r>
      <rPr>
        <i/>
        <sz val="10"/>
        <color indexed="8"/>
        <rFont val="Times New Roman"/>
        <family val="1"/>
        <charset val="186"/>
      </rPr>
      <t>summa</t>
    </r>
  </si>
  <si>
    <t>Valsts sekretāra vietnieks</t>
  </si>
  <si>
    <t>janvāris</t>
  </si>
  <si>
    <t>Beļģija, Brisele</t>
  </si>
  <si>
    <t>Ministra vizīte, delegācija</t>
  </si>
  <si>
    <t>Valsts pamatbudžets</t>
  </si>
  <si>
    <t>Ministrs</t>
  </si>
  <si>
    <t>Ministra padomnieks</t>
  </si>
  <si>
    <t>Vecākais referents</t>
  </si>
  <si>
    <t>marts</t>
  </si>
  <si>
    <t>Lielbritānija, Londona</t>
  </si>
  <si>
    <t>Dalība starptautiskā pasākumā</t>
  </si>
  <si>
    <t>Dalība Eiropas Savienības Padomes darba grupā</t>
  </si>
  <si>
    <t>Eiropas Savienības Padomes finansējums</t>
  </si>
  <si>
    <t>Departamenta direktora vietnieks</t>
  </si>
  <si>
    <t>Šveice, Ženēva</t>
  </si>
  <si>
    <t>Departamenta direktors</t>
  </si>
  <si>
    <t>Francija, Parīze</t>
  </si>
  <si>
    <t>Nozares pārstāvēšana starptautiskā pasākumā</t>
  </si>
  <si>
    <t>Nozares padomnieks (specializētais atašejs)</t>
  </si>
  <si>
    <t>februāris</t>
  </si>
  <si>
    <t>Polija, Lodža</t>
  </si>
  <si>
    <t>Dalība Apvienoto Nāciju Organizācijas (ANO) sanāksmē</t>
  </si>
  <si>
    <t>Departamenta direktora vietnieks - nodaļas vadītājs</t>
  </si>
  <si>
    <t>Igaunija, Tallina</t>
  </si>
  <si>
    <t>Kirgizstāna, Biškeka</t>
  </si>
  <si>
    <t>Dalība Latvijas delegācijas sastāvā</t>
  </si>
  <si>
    <t>Dalība starptautiskā konferencē</t>
  </si>
  <si>
    <t>Polija, Varšava</t>
  </si>
  <si>
    <t>Vācija, Berlīne</t>
  </si>
  <si>
    <t>Dalība Eiropas Komisijas ekspertu darba grupā</t>
  </si>
  <si>
    <t>Dalība Eiropas Padomes komitejas plenārsēdē</t>
  </si>
  <si>
    <t>Dalība Eiropas Savienības Padomes sanāksmē</t>
  </si>
  <si>
    <t>Dalība Ekonomiskās sadarbības un attīstības organizācijas (OECD) darba grupā</t>
  </si>
  <si>
    <t>Dalība Ekonomiskās sadarbības un attīstības organizācijas (OECD) sanāksmē</t>
  </si>
  <si>
    <t>Dalība nozares profesionālajā konferencē</t>
  </si>
  <si>
    <t>Dalība starptautiskā izstādē</t>
  </si>
  <si>
    <t>Mācību komandējums</t>
  </si>
  <si>
    <t>Normatīvajos aktos noteikto pienākumu izpilde</t>
  </si>
  <si>
    <t>Pieredzes apmaiņas vizīte</t>
  </si>
  <si>
    <t>Projekta īstenošana</t>
  </si>
  <si>
    <t>Starptautiskās sadarbības nodrošināšana</t>
  </si>
  <si>
    <t>Ārvalstu finanšu palīdzības līdzekļi</t>
  </si>
  <si>
    <t>Eiropas Savienības finanšu instrumenti</t>
  </si>
  <si>
    <t>Eiropas Savienības institūcijas finansējums</t>
  </si>
  <si>
    <t>Starptautiskās institūcijas finansējums</t>
  </si>
  <si>
    <t>Starptautisko projektu finanšu līdzekļi</t>
  </si>
  <si>
    <t>Uzņemošās puses finansējums</t>
  </si>
  <si>
    <t>ekonomiskā</t>
  </si>
  <si>
    <t>Valsts pamatbudžets, Eiropas Savienības Padomes finansējums</t>
  </si>
  <si>
    <t>Valsts pamatbudžets, Eiropas Savienības institūcijas finansējums</t>
  </si>
  <si>
    <t>Nr.p.k.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</si>
</sst>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8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"/>
    </font>
    <font>
      <sz val="10"/>
      <color rgb="FF1E1E1E"/>
      <name val="Segoe UI"/>
      <family val="2"/>
      <charset val="186"/>
    </font>
    <font>
      <sz val="1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2" borderId="1" xfId="1" applyNumberForma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right"/>
    </xf>
    <xf numFmtId="49" fontId="0" fillId="0" borderId="2" xfId="0" applyNumberForma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/>
    </xf>
    <xf numFmtId="0" fontId="7" fillId="0" borderId="1" xfId="0" applyFont="1" applyBorder="1" applyAlignment="1">
      <alignment vertical="center" wrapText="1"/>
    </xf>
  </cellXfs>
  <cellStyles count="2">
    <cellStyle name="Normal" xfId="0" builtinId="0"/>
    <cellStyle name="Normal 2" xfId="1" xr:uid="{48387F87-C8F8-4A59-AF8B-99A91D9FCF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lina.karlivane\Desktop\komand&#275;jumi%2001.-31.03.2025.xls" TargetMode="External"/><Relationship Id="rId1" Type="http://schemas.openxmlformats.org/officeDocument/2006/relationships/externalLinkPath" Target="komand&#275;jumi%2001.-31.03.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omandējuma dokumenti1"/>
      <sheetName val="izvēlnes"/>
      <sheetName val="Avansa norēķini pa komandējumie"/>
    </sheetNames>
    <sheetDataSet>
      <sheetData sheetId="0" refreshError="1"/>
      <sheetData sheetId="1" refreshError="1"/>
      <sheetData sheetId="2" refreshError="1">
        <row r="3">
          <cell r="F3">
            <v>160</v>
          </cell>
        </row>
        <row r="5">
          <cell r="F5">
            <v>378</v>
          </cell>
        </row>
        <row r="8">
          <cell r="F8">
            <v>473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B0D36-F26E-4345-8C6D-4A1B59375CD7}">
  <sheetPr>
    <pageSetUpPr fitToPage="1"/>
  </sheetPr>
  <dimension ref="A1:L33"/>
  <sheetViews>
    <sheetView tabSelected="1" topLeftCell="A6" zoomScale="70" zoomScaleNormal="70" workbookViewId="0">
      <selection activeCell="B28" sqref="B28"/>
    </sheetView>
  </sheetViews>
  <sheetFormatPr defaultRowHeight="13.2" x14ac:dyDescent="0.25"/>
  <cols>
    <col min="2" max="2" width="36.5546875" customWidth="1"/>
    <col min="3" max="3" width="18.33203125" customWidth="1"/>
    <col min="4" max="4" width="8.5546875" customWidth="1"/>
    <col min="5" max="5" width="20.21875" customWidth="1"/>
    <col min="6" max="6" width="50.88671875" bestFit="1" customWidth="1"/>
    <col min="7" max="7" width="60.109375" bestFit="1" customWidth="1"/>
    <col min="8" max="8" width="15.88671875" customWidth="1"/>
    <col min="9" max="9" width="11.33203125" customWidth="1"/>
    <col min="10" max="10" width="11.88671875" bestFit="1" customWidth="1"/>
    <col min="11" max="11" width="10.88671875" customWidth="1"/>
    <col min="12" max="12" width="15.44140625" customWidth="1"/>
    <col min="236" max="236" width="18.109375" customWidth="1"/>
    <col min="237" max="238" width="18.33203125" customWidth="1"/>
    <col min="239" max="239" width="8.5546875" customWidth="1"/>
    <col min="240" max="240" width="14.6640625" customWidth="1"/>
    <col min="241" max="242" width="29.6640625" customWidth="1"/>
    <col min="243" max="243" width="22" customWidth="1"/>
    <col min="244" max="244" width="17.33203125" customWidth="1"/>
    <col min="245" max="245" width="15.88671875" customWidth="1"/>
    <col min="246" max="247" width="11.33203125" customWidth="1"/>
    <col min="248" max="248" width="10.88671875" customWidth="1"/>
    <col min="249" max="249" width="15.44140625" customWidth="1"/>
    <col min="250" max="250" width="22.5546875" customWidth="1"/>
    <col min="254" max="254" width="11.88671875" customWidth="1"/>
    <col min="492" max="492" width="18.109375" customWidth="1"/>
    <col min="493" max="494" width="18.33203125" customWidth="1"/>
    <col min="495" max="495" width="8.5546875" customWidth="1"/>
    <col min="496" max="496" width="14.6640625" customWidth="1"/>
    <col min="497" max="498" width="29.6640625" customWidth="1"/>
    <col min="499" max="499" width="22" customWidth="1"/>
    <col min="500" max="500" width="17.33203125" customWidth="1"/>
    <col min="501" max="501" width="15.88671875" customWidth="1"/>
    <col min="502" max="503" width="11.33203125" customWidth="1"/>
    <col min="504" max="504" width="10.88671875" customWidth="1"/>
    <col min="505" max="505" width="15.44140625" customWidth="1"/>
    <col min="506" max="506" width="22.5546875" customWidth="1"/>
    <col min="510" max="510" width="11.88671875" customWidth="1"/>
    <col min="748" max="748" width="18.109375" customWidth="1"/>
    <col min="749" max="750" width="18.33203125" customWidth="1"/>
    <col min="751" max="751" width="8.5546875" customWidth="1"/>
    <col min="752" max="752" width="14.6640625" customWidth="1"/>
    <col min="753" max="754" width="29.6640625" customWidth="1"/>
    <col min="755" max="755" width="22" customWidth="1"/>
    <col min="756" max="756" width="17.33203125" customWidth="1"/>
    <col min="757" max="757" width="15.88671875" customWidth="1"/>
    <col min="758" max="759" width="11.33203125" customWidth="1"/>
    <col min="760" max="760" width="10.88671875" customWidth="1"/>
    <col min="761" max="761" width="15.44140625" customWidth="1"/>
    <col min="762" max="762" width="22.5546875" customWidth="1"/>
    <col min="766" max="766" width="11.88671875" customWidth="1"/>
    <col min="1004" max="1004" width="18.109375" customWidth="1"/>
    <col min="1005" max="1006" width="18.33203125" customWidth="1"/>
    <col min="1007" max="1007" width="8.5546875" customWidth="1"/>
    <col min="1008" max="1008" width="14.6640625" customWidth="1"/>
    <col min="1009" max="1010" width="29.6640625" customWidth="1"/>
    <col min="1011" max="1011" width="22" customWidth="1"/>
    <col min="1012" max="1012" width="17.33203125" customWidth="1"/>
    <col min="1013" max="1013" width="15.88671875" customWidth="1"/>
    <col min="1014" max="1015" width="11.33203125" customWidth="1"/>
    <col min="1016" max="1016" width="10.88671875" customWidth="1"/>
    <col min="1017" max="1017" width="15.44140625" customWidth="1"/>
    <col min="1018" max="1018" width="22.5546875" customWidth="1"/>
    <col min="1022" max="1022" width="11.88671875" customWidth="1"/>
    <col min="1260" max="1260" width="18.109375" customWidth="1"/>
    <col min="1261" max="1262" width="18.33203125" customWidth="1"/>
    <col min="1263" max="1263" width="8.5546875" customWidth="1"/>
    <col min="1264" max="1264" width="14.6640625" customWidth="1"/>
    <col min="1265" max="1266" width="29.6640625" customWidth="1"/>
    <col min="1267" max="1267" width="22" customWidth="1"/>
    <col min="1268" max="1268" width="17.33203125" customWidth="1"/>
    <col min="1269" max="1269" width="15.88671875" customWidth="1"/>
    <col min="1270" max="1271" width="11.33203125" customWidth="1"/>
    <col min="1272" max="1272" width="10.88671875" customWidth="1"/>
    <col min="1273" max="1273" width="15.44140625" customWidth="1"/>
    <col min="1274" max="1274" width="22.5546875" customWidth="1"/>
    <col min="1278" max="1278" width="11.88671875" customWidth="1"/>
    <col min="1516" max="1516" width="18.109375" customWidth="1"/>
    <col min="1517" max="1518" width="18.33203125" customWidth="1"/>
    <col min="1519" max="1519" width="8.5546875" customWidth="1"/>
    <col min="1520" max="1520" width="14.6640625" customWidth="1"/>
    <col min="1521" max="1522" width="29.6640625" customWidth="1"/>
    <col min="1523" max="1523" width="22" customWidth="1"/>
    <col min="1524" max="1524" width="17.33203125" customWidth="1"/>
    <col min="1525" max="1525" width="15.88671875" customWidth="1"/>
    <col min="1526" max="1527" width="11.33203125" customWidth="1"/>
    <col min="1528" max="1528" width="10.88671875" customWidth="1"/>
    <col min="1529" max="1529" width="15.44140625" customWidth="1"/>
    <col min="1530" max="1530" width="22.5546875" customWidth="1"/>
    <col min="1534" max="1534" width="11.88671875" customWidth="1"/>
    <col min="1772" max="1772" width="18.109375" customWidth="1"/>
    <col min="1773" max="1774" width="18.33203125" customWidth="1"/>
    <col min="1775" max="1775" width="8.5546875" customWidth="1"/>
    <col min="1776" max="1776" width="14.6640625" customWidth="1"/>
    <col min="1777" max="1778" width="29.6640625" customWidth="1"/>
    <col min="1779" max="1779" width="22" customWidth="1"/>
    <col min="1780" max="1780" width="17.33203125" customWidth="1"/>
    <col min="1781" max="1781" width="15.88671875" customWidth="1"/>
    <col min="1782" max="1783" width="11.33203125" customWidth="1"/>
    <col min="1784" max="1784" width="10.88671875" customWidth="1"/>
    <col min="1785" max="1785" width="15.44140625" customWidth="1"/>
    <col min="1786" max="1786" width="22.5546875" customWidth="1"/>
    <col min="1790" max="1790" width="11.88671875" customWidth="1"/>
    <col min="2028" max="2028" width="18.109375" customWidth="1"/>
    <col min="2029" max="2030" width="18.33203125" customWidth="1"/>
    <col min="2031" max="2031" width="8.5546875" customWidth="1"/>
    <col min="2032" max="2032" width="14.6640625" customWidth="1"/>
    <col min="2033" max="2034" width="29.6640625" customWidth="1"/>
    <col min="2035" max="2035" width="22" customWidth="1"/>
    <col min="2036" max="2036" width="17.33203125" customWidth="1"/>
    <col min="2037" max="2037" width="15.88671875" customWidth="1"/>
    <col min="2038" max="2039" width="11.33203125" customWidth="1"/>
    <col min="2040" max="2040" width="10.88671875" customWidth="1"/>
    <col min="2041" max="2041" width="15.44140625" customWidth="1"/>
    <col min="2042" max="2042" width="22.5546875" customWidth="1"/>
    <col min="2046" max="2046" width="11.88671875" customWidth="1"/>
    <col min="2284" max="2284" width="18.109375" customWidth="1"/>
    <col min="2285" max="2286" width="18.33203125" customWidth="1"/>
    <col min="2287" max="2287" width="8.5546875" customWidth="1"/>
    <col min="2288" max="2288" width="14.6640625" customWidth="1"/>
    <col min="2289" max="2290" width="29.6640625" customWidth="1"/>
    <col min="2291" max="2291" width="22" customWidth="1"/>
    <col min="2292" max="2292" width="17.33203125" customWidth="1"/>
    <col min="2293" max="2293" width="15.88671875" customWidth="1"/>
    <col min="2294" max="2295" width="11.33203125" customWidth="1"/>
    <col min="2296" max="2296" width="10.88671875" customWidth="1"/>
    <col min="2297" max="2297" width="15.44140625" customWidth="1"/>
    <col min="2298" max="2298" width="22.5546875" customWidth="1"/>
    <col min="2302" max="2302" width="11.88671875" customWidth="1"/>
    <col min="2540" max="2540" width="18.109375" customWidth="1"/>
    <col min="2541" max="2542" width="18.33203125" customWidth="1"/>
    <col min="2543" max="2543" width="8.5546875" customWidth="1"/>
    <col min="2544" max="2544" width="14.6640625" customWidth="1"/>
    <col min="2545" max="2546" width="29.6640625" customWidth="1"/>
    <col min="2547" max="2547" width="22" customWidth="1"/>
    <col min="2548" max="2548" width="17.33203125" customWidth="1"/>
    <col min="2549" max="2549" width="15.88671875" customWidth="1"/>
    <col min="2550" max="2551" width="11.33203125" customWidth="1"/>
    <col min="2552" max="2552" width="10.88671875" customWidth="1"/>
    <col min="2553" max="2553" width="15.44140625" customWidth="1"/>
    <col min="2554" max="2554" width="22.5546875" customWidth="1"/>
    <col min="2558" max="2558" width="11.88671875" customWidth="1"/>
    <col min="2796" max="2796" width="18.109375" customWidth="1"/>
    <col min="2797" max="2798" width="18.33203125" customWidth="1"/>
    <col min="2799" max="2799" width="8.5546875" customWidth="1"/>
    <col min="2800" max="2800" width="14.6640625" customWidth="1"/>
    <col min="2801" max="2802" width="29.6640625" customWidth="1"/>
    <col min="2803" max="2803" width="22" customWidth="1"/>
    <col min="2804" max="2804" width="17.33203125" customWidth="1"/>
    <col min="2805" max="2805" width="15.88671875" customWidth="1"/>
    <col min="2806" max="2807" width="11.33203125" customWidth="1"/>
    <col min="2808" max="2808" width="10.88671875" customWidth="1"/>
    <col min="2809" max="2809" width="15.44140625" customWidth="1"/>
    <col min="2810" max="2810" width="22.5546875" customWidth="1"/>
    <col min="2814" max="2814" width="11.88671875" customWidth="1"/>
    <col min="3052" max="3052" width="18.109375" customWidth="1"/>
    <col min="3053" max="3054" width="18.33203125" customWidth="1"/>
    <col min="3055" max="3055" width="8.5546875" customWidth="1"/>
    <col min="3056" max="3056" width="14.6640625" customWidth="1"/>
    <col min="3057" max="3058" width="29.6640625" customWidth="1"/>
    <col min="3059" max="3059" width="22" customWidth="1"/>
    <col min="3060" max="3060" width="17.33203125" customWidth="1"/>
    <col min="3061" max="3061" width="15.88671875" customWidth="1"/>
    <col min="3062" max="3063" width="11.33203125" customWidth="1"/>
    <col min="3064" max="3064" width="10.88671875" customWidth="1"/>
    <col min="3065" max="3065" width="15.44140625" customWidth="1"/>
    <col min="3066" max="3066" width="22.5546875" customWidth="1"/>
    <col min="3070" max="3070" width="11.88671875" customWidth="1"/>
    <col min="3308" max="3308" width="18.109375" customWidth="1"/>
    <col min="3309" max="3310" width="18.33203125" customWidth="1"/>
    <col min="3311" max="3311" width="8.5546875" customWidth="1"/>
    <col min="3312" max="3312" width="14.6640625" customWidth="1"/>
    <col min="3313" max="3314" width="29.6640625" customWidth="1"/>
    <col min="3315" max="3315" width="22" customWidth="1"/>
    <col min="3316" max="3316" width="17.33203125" customWidth="1"/>
    <col min="3317" max="3317" width="15.88671875" customWidth="1"/>
    <col min="3318" max="3319" width="11.33203125" customWidth="1"/>
    <col min="3320" max="3320" width="10.88671875" customWidth="1"/>
    <col min="3321" max="3321" width="15.44140625" customWidth="1"/>
    <col min="3322" max="3322" width="22.5546875" customWidth="1"/>
    <col min="3326" max="3326" width="11.88671875" customWidth="1"/>
    <col min="3564" max="3564" width="18.109375" customWidth="1"/>
    <col min="3565" max="3566" width="18.33203125" customWidth="1"/>
    <col min="3567" max="3567" width="8.5546875" customWidth="1"/>
    <col min="3568" max="3568" width="14.6640625" customWidth="1"/>
    <col min="3569" max="3570" width="29.6640625" customWidth="1"/>
    <col min="3571" max="3571" width="22" customWidth="1"/>
    <col min="3572" max="3572" width="17.33203125" customWidth="1"/>
    <col min="3573" max="3573" width="15.88671875" customWidth="1"/>
    <col min="3574" max="3575" width="11.33203125" customWidth="1"/>
    <col min="3576" max="3576" width="10.88671875" customWidth="1"/>
    <col min="3577" max="3577" width="15.44140625" customWidth="1"/>
    <col min="3578" max="3578" width="22.5546875" customWidth="1"/>
    <col min="3582" max="3582" width="11.88671875" customWidth="1"/>
    <col min="3820" max="3820" width="18.109375" customWidth="1"/>
    <col min="3821" max="3822" width="18.33203125" customWidth="1"/>
    <col min="3823" max="3823" width="8.5546875" customWidth="1"/>
    <col min="3824" max="3824" width="14.6640625" customWidth="1"/>
    <col min="3825" max="3826" width="29.6640625" customWidth="1"/>
    <col min="3827" max="3827" width="22" customWidth="1"/>
    <col min="3828" max="3828" width="17.33203125" customWidth="1"/>
    <col min="3829" max="3829" width="15.88671875" customWidth="1"/>
    <col min="3830" max="3831" width="11.33203125" customWidth="1"/>
    <col min="3832" max="3832" width="10.88671875" customWidth="1"/>
    <col min="3833" max="3833" width="15.44140625" customWidth="1"/>
    <col min="3834" max="3834" width="22.5546875" customWidth="1"/>
    <col min="3838" max="3838" width="11.88671875" customWidth="1"/>
    <col min="4076" max="4076" width="18.109375" customWidth="1"/>
    <col min="4077" max="4078" width="18.33203125" customWidth="1"/>
    <col min="4079" max="4079" width="8.5546875" customWidth="1"/>
    <col min="4080" max="4080" width="14.6640625" customWidth="1"/>
    <col min="4081" max="4082" width="29.6640625" customWidth="1"/>
    <col min="4083" max="4083" width="22" customWidth="1"/>
    <col min="4084" max="4084" width="17.33203125" customWidth="1"/>
    <col min="4085" max="4085" width="15.88671875" customWidth="1"/>
    <col min="4086" max="4087" width="11.33203125" customWidth="1"/>
    <col min="4088" max="4088" width="10.88671875" customWidth="1"/>
    <col min="4089" max="4089" width="15.44140625" customWidth="1"/>
    <col min="4090" max="4090" width="22.5546875" customWidth="1"/>
    <col min="4094" max="4094" width="11.88671875" customWidth="1"/>
    <col min="4332" max="4332" width="18.109375" customWidth="1"/>
    <col min="4333" max="4334" width="18.33203125" customWidth="1"/>
    <col min="4335" max="4335" width="8.5546875" customWidth="1"/>
    <col min="4336" max="4336" width="14.6640625" customWidth="1"/>
    <col min="4337" max="4338" width="29.6640625" customWidth="1"/>
    <col min="4339" max="4339" width="22" customWidth="1"/>
    <col min="4340" max="4340" width="17.33203125" customWidth="1"/>
    <col min="4341" max="4341" width="15.88671875" customWidth="1"/>
    <col min="4342" max="4343" width="11.33203125" customWidth="1"/>
    <col min="4344" max="4344" width="10.88671875" customWidth="1"/>
    <col min="4345" max="4345" width="15.44140625" customWidth="1"/>
    <col min="4346" max="4346" width="22.5546875" customWidth="1"/>
    <col min="4350" max="4350" width="11.88671875" customWidth="1"/>
    <col min="4588" max="4588" width="18.109375" customWidth="1"/>
    <col min="4589" max="4590" width="18.33203125" customWidth="1"/>
    <col min="4591" max="4591" width="8.5546875" customWidth="1"/>
    <col min="4592" max="4592" width="14.6640625" customWidth="1"/>
    <col min="4593" max="4594" width="29.6640625" customWidth="1"/>
    <col min="4595" max="4595" width="22" customWidth="1"/>
    <col min="4596" max="4596" width="17.33203125" customWidth="1"/>
    <col min="4597" max="4597" width="15.88671875" customWidth="1"/>
    <col min="4598" max="4599" width="11.33203125" customWidth="1"/>
    <col min="4600" max="4600" width="10.88671875" customWidth="1"/>
    <col min="4601" max="4601" width="15.44140625" customWidth="1"/>
    <col min="4602" max="4602" width="22.5546875" customWidth="1"/>
    <col min="4606" max="4606" width="11.88671875" customWidth="1"/>
    <col min="4844" max="4844" width="18.109375" customWidth="1"/>
    <col min="4845" max="4846" width="18.33203125" customWidth="1"/>
    <col min="4847" max="4847" width="8.5546875" customWidth="1"/>
    <col min="4848" max="4848" width="14.6640625" customWidth="1"/>
    <col min="4849" max="4850" width="29.6640625" customWidth="1"/>
    <col min="4851" max="4851" width="22" customWidth="1"/>
    <col min="4852" max="4852" width="17.33203125" customWidth="1"/>
    <col min="4853" max="4853" width="15.88671875" customWidth="1"/>
    <col min="4854" max="4855" width="11.33203125" customWidth="1"/>
    <col min="4856" max="4856" width="10.88671875" customWidth="1"/>
    <col min="4857" max="4857" width="15.44140625" customWidth="1"/>
    <col min="4858" max="4858" width="22.5546875" customWidth="1"/>
    <col min="4862" max="4862" width="11.88671875" customWidth="1"/>
    <col min="5100" max="5100" width="18.109375" customWidth="1"/>
    <col min="5101" max="5102" width="18.33203125" customWidth="1"/>
    <col min="5103" max="5103" width="8.5546875" customWidth="1"/>
    <col min="5104" max="5104" width="14.6640625" customWidth="1"/>
    <col min="5105" max="5106" width="29.6640625" customWidth="1"/>
    <col min="5107" max="5107" width="22" customWidth="1"/>
    <col min="5108" max="5108" width="17.33203125" customWidth="1"/>
    <col min="5109" max="5109" width="15.88671875" customWidth="1"/>
    <col min="5110" max="5111" width="11.33203125" customWidth="1"/>
    <col min="5112" max="5112" width="10.88671875" customWidth="1"/>
    <col min="5113" max="5113" width="15.44140625" customWidth="1"/>
    <col min="5114" max="5114" width="22.5546875" customWidth="1"/>
    <col min="5118" max="5118" width="11.88671875" customWidth="1"/>
    <col min="5356" max="5356" width="18.109375" customWidth="1"/>
    <col min="5357" max="5358" width="18.33203125" customWidth="1"/>
    <col min="5359" max="5359" width="8.5546875" customWidth="1"/>
    <col min="5360" max="5360" width="14.6640625" customWidth="1"/>
    <col min="5361" max="5362" width="29.6640625" customWidth="1"/>
    <col min="5363" max="5363" width="22" customWidth="1"/>
    <col min="5364" max="5364" width="17.33203125" customWidth="1"/>
    <col min="5365" max="5365" width="15.88671875" customWidth="1"/>
    <col min="5366" max="5367" width="11.33203125" customWidth="1"/>
    <col min="5368" max="5368" width="10.88671875" customWidth="1"/>
    <col min="5369" max="5369" width="15.44140625" customWidth="1"/>
    <col min="5370" max="5370" width="22.5546875" customWidth="1"/>
    <col min="5374" max="5374" width="11.88671875" customWidth="1"/>
    <col min="5612" max="5612" width="18.109375" customWidth="1"/>
    <col min="5613" max="5614" width="18.33203125" customWidth="1"/>
    <col min="5615" max="5615" width="8.5546875" customWidth="1"/>
    <col min="5616" max="5616" width="14.6640625" customWidth="1"/>
    <col min="5617" max="5618" width="29.6640625" customWidth="1"/>
    <col min="5619" max="5619" width="22" customWidth="1"/>
    <col min="5620" max="5620" width="17.33203125" customWidth="1"/>
    <col min="5621" max="5621" width="15.88671875" customWidth="1"/>
    <col min="5622" max="5623" width="11.33203125" customWidth="1"/>
    <col min="5624" max="5624" width="10.88671875" customWidth="1"/>
    <col min="5625" max="5625" width="15.44140625" customWidth="1"/>
    <col min="5626" max="5626" width="22.5546875" customWidth="1"/>
    <col min="5630" max="5630" width="11.88671875" customWidth="1"/>
    <col min="5868" max="5868" width="18.109375" customWidth="1"/>
    <col min="5869" max="5870" width="18.33203125" customWidth="1"/>
    <col min="5871" max="5871" width="8.5546875" customWidth="1"/>
    <col min="5872" max="5872" width="14.6640625" customWidth="1"/>
    <col min="5873" max="5874" width="29.6640625" customWidth="1"/>
    <col min="5875" max="5875" width="22" customWidth="1"/>
    <col min="5876" max="5876" width="17.33203125" customWidth="1"/>
    <col min="5877" max="5877" width="15.88671875" customWidth="1"/>
    <col min="5878" max="5879" width="11.33203125" customWidth="1"/>
    <col min="5880" max="5880" width="10.88671875" customWidth="1"/>
    <col min="5881" max="5881" width="15.44140625" customWidth="1"/>
    <col min="5882" max="5882" width="22.5546875" customWidth="1"/>
    <col min="5886" max="5886" width="11.88671875" customWidth="1"/>
    <col min="6124" max="6124" width="18.109375" customWidth="1"/>
    <col min="6125" max="6126" width="18.33203125" customWidth="1"/>
    <col min="6127" max="6127" width="8.5546875" customWidth="1"/>
    <col min="6128" max="6128" width="14.6640625" customWidth="1"/>
    <col min="6129" max="6130" width="29.6640625" customWidth="1"/>
    <col min="6131" max="6131" width="22" customWidth="1"/>
    <col min="6132" max="6132" width="17.33203125" customWidth="1"/>
    <col min="6133" max="6133" width="15.88671875" customWidth="1"/>
    <col min="6134" max="6135" width="11.33203125" customWidth="1"/>
    <col min="6136" max="6136" width="10.88671875" customWidth="1"/>
    <col min="6137" max="6137" width="15.44140625" customWidth="1"/>
    <col min="6138" max="6138" width="22.5546875" customWidth="1"/>
    <col min="6142" max="6142" width="11.88671875" customWidth="1"/>
    <col min="6380" max="6380" width="18.109375" customWidth="1"/>
    <col min="6381" max="6382" width="18.33203125" customWidth="1"/>
    <col min="6383" max="6383" width="8.5546875" customWidth="1"/>
    <col min="6384" max="6384" width="14.6640625" customWidth="1"/>
    <col min="6385" max="6386" width="29.6640625" customWidth="1"/>
    <col min="6387" max="6387" width="22" customWidth="1"/>
    <col min="6388" max="6388" width="17.33203125" customWidth="1"/>
    <col min="6389" max="6389" width="15.88671875" customWidth="1"/>
    <col min="6390" max="6391" width="11.33203125" customWidth="1"/>
    <col min="6392" max="6392" width="10.88671875" customWidth="1"/>
    <col min="6393" max="6393" width="15.44140625" customWidth="1"/>
    <col min="6394" max="6394" width="22.5546875" customWidth="1"/>
    <col min="6398" max="6398" width="11.88671875" customWidth="1"/>
    <col min="6636" max="6636" width="18.109375" customWidth="1"/>
    <col min="6637" max="6638" width="18.33203125" customWidth="1"/>
    <col min="6639" max="6639" width="8.5546875" customWidth="1"/>
    <col min="6640" max="6640" width="14.6640625" customWidth="1"/>
    <col min="6641" max="6642" width="29.6640625" customWidth="1"/>
    <col min="6643" max="6643" width="22" customWidth="1"/>
    <col min="6644" max="6644" width="17.33203125" customWidth="1"/>
    <col min="6645" max="6645" width="15.88671875" customWidth="1"/>
    <col min="6646" max="6647" width="11.33203125" customWidth="1"/>
    <col min="6648" max="6648" width="10.88671875" customWidth="1"/>
    <col min="6649" max="6649" width="15.44140625" customWidth="1"/>
    <col min="6650" max="6650" width="22.5546875" customWidth="1"/>
    <col min="6654" max="6654" width="11.88671875" customWidth="1"/>
    <col min="6892" max="6892" width="18.109375" customWidth="1"/>
    <col min="6893" max="6894" width="18.33203125" customWidth="1"/>
    <col min="6895" max="6895" width="8.5546875" customWidth="1"/>
    <col min="6896" max="6896" width="14.6640625" customWidth="1"/>
    <col min="6897" max="6898" width="29.6640625" customWidth="1"/>
    <col min="6899" max="6899" width="22" customWidth="1"/>
    <col min="6900" max="6900" width="17.33203125" customWidth="1"/>
    <col min="6901" max="6901" width="15.88671875" customWidth="1"/>
    <col min="6902" max="6903" width="11.33203125" customWidth="1"/>
    <col min="6904" max="6904" width="10.88671875" customWidth="1"/>
    <col min="6905" max="6905" width="15.44140625" customWidth="1"/>
    <col min="6906" max="6906" width="22.5546875" customWidth="1"/>
    <col min="6910" max="6910" width="11.88671875" customWidth="1"/>
    <col min="7148" max="7148" width="18.109375" customWidth="1"/>
    <col min="7149" max="7150" width="18.33203125" customWidth="1"/>
    <col min="7151" max="7151" width="8.5546875" customWidth="1"/>
    <col min="7152" max="7152" width="14.6640625" customWidth="1"/>
    <col min="7153" max="7154" width="29.6640625" customWidth="1"/>
    <col min="7155" max="7155" width="22" customWidth="1"/>
    <col min="7156" max="7156" width="17.33203125" customWidth="1"/>
    <col min="7157" max="7157" width="15.88671875" customWidth="1"/>
    <col min="7158" max="7159" width="11.33203125" customWidth="1"/>
    <col min="7160" max="7160" width="10.88671875" customWidth="1"/>
    <col min="7161" max="7161" width="15.44140625" customWidth="1"/>
    <col min="7162" max="7162" width="22.5546875" customWidth="1"/>
    <col min="7166" max="7166" width="11.88671875" customWidth="1"/>
    <col min="7404" max="7404" width="18.109375" customWidth="1"/>
    <col min="7405" max="7406" width="18.33203125" customWidth="1"/>
    <col min="7407" max="7407" width="8.5546875" customWidth="1"/>
    <col min="7408" max="7408" width="14.6640625" customWidth="1"/>
    <col min="7409" max="7410" width="29.6640625" customWidth="1"/>
    <col min="7411" max="7411" width="22" customWidth="1"/>
    <col min="7412" max="7412" width="17.33203125" customWidth="1"/>
    <col min="7413" max="7413" width="15.88671875" customWidth="1"/>
    <col min="7414" max="7415" width="11.33203125" customWidth="1"/>
    <col min="7416" max="7416" width="10.88671875" customWidth="1"/>
    <col min="7417" max="7417" width="15.44140625" customWidth="1"/>
    <col min="7418" max="7418" width="22.5546875" customWidth="1"/>
    <col min="7422" max="7422" width="11.88671875" customWidth="1"/>
    <col min="7660" max="7660" width="18.109375" customWidth="1"/>
    <col min="7661" max="7662" width="18.33203125" customWidth="1"/>
    <col min="7663" max="7663" width="8.5546875" customWidth="1"/>
    <col min="7664" max="7664" width="14.6640625" customWidth="1"/>
    <col min="7665" max="7666" width="29.6640625" customWidth="1"/>
    <col min="7667" max="7667" width="22" customWidth="1"/>
    <col min="7668" max="7668" width="17.33203125" customWidth="1"/>
    <col min="7669" max="7669" width="15.88671875" customWidth="1"/>
    <col min="7670" max="7671" width="11.33203125" customWidth="1"/>
    <col min="7672" max="7672" width="10.88671875" customWidth="1"/>
    <col min="7673" max="7673" width="15.44140625" customWidth="1"/>
    <col min="7674" max="7674" width="22.5546875" customWidth="1"/>
    <col min="7678" max="7678" width="11.88671875" customWidth="1"/>
    <col min="7916" max="7916" width="18.109375" customWidth="1"/>
    <col min="7917" max="7918" width="18.33203125" customWidth="1"/>
    <col min="7919" max="7919" width="8.5546875" customWidth="1"/>
    <col min="7920" max="7920" width="14.6640625" customWidth="1"/>
    <col min="7921" max="7922" width="29.6640625" customWidth="1"/>
    <col min="7923" max="7923" width="22" customWidth="1"/>
    <col min="7924" max="7924" width="17.33203125" customWidth="1"/>
    <col min="7925" max="7925" width="15.88671875" customWidth="1"/>
    <col min="7926" max="7927" width="11.33203125" customWidth="1"/>
    <col min="7928" max="7928" width="10.88671875" customWidth="1"/>
    <col min="7929" max="7929" width="15.44140625" customWidth="1"/>
    <col min="7930" max="7930" width="22.5546875" customWidth="1"/>
    <col min="7934" max="7934" width="11.88671875" customWidth="1"/>
    <col min="8172" max="8172" width="18.109375" customWidth="1"/>
    <col min="8173" max="8174" width="18.33203125" customWidth="1"/>
    <col min="8175" max="8175" width="8.5546875" customWidth="1"/>
    <col min="8176" max="8176" width="14.6640625" customWidth="1"/>
    <col min="8177" max="8178" width="29.6640625" customWidth="1"/>
    <col min="8179" max="8179" width="22" customWidth="1"/>
    <col min="8180" max="8180" width="17.33203125" customWidth="1"/>
    <col min="8181" max="8181" width="15.88671875" customWidth="1"/>
    <col min="8182" max="8183" width="11.33203125" customWidth="1"/>
    <col min="8184" max="8184" width="10.88671875" customWidth="1"/>
    <col min="8185" max="8185" width="15.44140625" customWidth="1"/>
    <col min="8186" max="8186" width="22.5546875" customWidth="1"/>
    <col min="8190" max="8190" width="11.88671875" customWidth="1"/>
    <col min="8428" max="8428" width="18.109375" customWidth="1"/>
    <col min="8429" max="8430" width="18.33203125" customWidth="1"/>
    <col min="8431" max="8431" width="8.5546875" customWidth="1"/>
    <col min="8432" max="8432" width="14.6640625" customWidth="1"/>
    <col min="8433" max="8434" width="29.6640625" customWidth="1"/>
    <col min="8435" max="8435" width="22" customWidth="1"/>
    <col min="8436" max="8436" width="17.33203125" customWidth="1"/>
    <col min="8437" max="8437" width="15.88671875" customWidth="1"/>
    <col min="8438" max="8439" width="11.33203125" customWidth="1"/>
    <col min="8440" max="8440" width="10.88671875" customWidth="1"/>
    <col min="8441" max="8441" width="15.44140625" customWidth="1"/>
    <col min="8442" max="8442" width="22.5546875" customWidth="1"/>
    <col min="8446" max="8446" width="11.88671875" customWidth="1"/>
    <col min="8684" max="8684" width="18.109375" customWidth="1"/>
    <col min="8685" max="8686" width="18.33203125" customWidth="1"/>
    <col min="8687" max="8687" width="8.5546875" customWidth="1"/>
    <col min="8688" max="8688" width="14.6640625" customWidth="1"/>
    <col min="8689" max="8690" width="29.6640625" customWidth="1"/>
    <col min="8691" max="8691" width="22" customWidth="1"/>
    <col min="8692" max="8692" width="17.33203125" customWidth="1"/>
    <col min="8693" max="8693" width="15.88671875" customWidth="1"/>
    <col min="8694" max="8695" width="11.33203125" customWidth="1"/>
    <col min="8696" max="8696" width="10.88671875" customWidth="1"/>
    <col min="8697" max="8697" width="15.44140625" customWidth="1"/>
    <col min="8698" max="8698" width="22.5546875" customWidth="1"/>
    <col min="8702" max="8702" width="11.88671875" customWidth="1"/>
    <col min="8940" max="8940" width="18.109375" customWidth="1"/>
    <col min="8941" max="8942" width="18.33203125" customWidth="1"/>
    <col min="8943" max="8943" width="8.5546875" customWidth="1"/>
    <col min="8944" max="8944" width="14.6640625" customWidth="1"/>
    <col min="8945" max="8946" width="29.6640625" customWidth="1"/>
    <col min="8947" max="8947" width="22" customWidth="1"/>
    <col min="8948" max="8948" width="17.33203125" customWidth="1"/>
    <col min="8949" max="8949" width="15.88671875" customWidth="1"/>
    <col min="8950" max="8951" width="11.33203125" customWidth="1"/>
    <col min="8952" max="8952" width="10.88671875" customWidth="1"/>
    <col min="8953" max="8953" width="15.44140625" customWidth="1"/>
    <col min="8954" max="8954" width="22.5546875" customWidth="1"/>
    <col min="8958" max="8958" width="11.88671875" customWidth="1"/>
    <col min="9196" max="9196" width="18.109375" customWidth="1"/>
    <col min="9197" max="9198" width="18.33203125" customWidth="1"/>
    <col min="9199" max="9199" width="8.5546875" customWidth="1"/>
    <col min="9200" max="9200" width="14.6640625" customWidth="1"/>
    <col min="9201" max="9202" width="29.6640625" customWidth="1"/>
    <col min="9203" max="9203" width="22" customWidth="1"/>
    <col min="9204" max="9204" width="17.33203125" customWidth="1"/>
    <col min="9205" max="9205" width="15.88671875" customWidth="1"/>
    <col min="9206" max="9207" width="11.33203125" customWidth="1"/>
    <col min="9208" max="9208" width="10.88671875" customWidth="1"/>
    <col min="9209" max="9209" width="15.44140625" customWidth="1"/>
    <col min="9210" max="9210" width="22.5546875" customWidth="1"/>
    <col min="9214" max="9214" width="11.88671875" customWidth="1"/>
    <col min="9452" max="9452" width="18.109375" customWidth="1"/>
    <col min="9453" max="9454" width="18.33203125" customWidth="1"/>
    <col min="9455" max="9455" width="8.5546875" customWidth="1"/>
    <col min="9456" max="9456" width="14.6640625" customWidth="1"/>
    <col min="9457" max="9458" width="29.6640625" customWidth="1"/>
    <col min="9459" max="9459" width="22" customWidth="1"/>
    <col min="9460" max="9460" width="17.33203125" customWidth="1"/>
    <col min="9461" max="9461" width="15.88671875" customWidth="1"/>
    <col min="9462" max="9463" width="11.33203125" customWidth="1"/>
    <col min="9464" max="9464" width="10.88671875" customWidth="1"/>
    <col min="9465" max="9465" width="15.44140625" customWidth="1"/>
    <col min="9466" max="9466" width="22.5546875" customWidth="1"/>
    <col min="9470" max="9470" width="11.88671875" customWidth="1"/>
    <col min="9708" max="9708" width="18.109375" customWidth="1"/>
    <col min="9709" max="9710" width="18.33203125" customWidth="1"/>
    <col min="9711" max="9711" width="8.5546875" customWidth="1"/>
    <col min="9712" max="9712" width="14.6640625" customWidth="1"/>
    <col min="9713" max="9714" width="29.6640625" customWidth="1"/>
    <col min="9715" max="9715" width="22" customWidth="1"/>
    <col min="9716" max="9716" width="17.33203125" customWidth="1"/>
    <col min="9717" max="9717" width="15.88671875" customWidth="1"/>
    <col min="9718" max="9719" width="11.33203125" customWidth="1"/>
    <col min="9720" max="9720" width="10.88671875" customWidth="1"/>
    <col min="9721" max="9721" width="15.44140625" customWidth="1"/>
    <col min="9722" max="9722" width="22.5546875" customWidth="1"/>
    <col min="9726" max="9726" width="11.88671875" customWidth="1"/>
    <col min="9964" max="9964" width="18.109375" customWidth="1"/>
    <col min="9965" max="9966" width="18.33203125" customWidth="1"/>
    <col min="9967" max="9967" width="8.5546875" customWidth="1"/>
    <col min="9968" max="9968" width="14.6640625" customWidth="1"/>
    <col min="9969" max="9970" width="29.6640625" customWidth="1"/>
    <col min="9971" max="9971" width="22" customWidth="1"/>
    <col min="9972" max="9972" width="17.33203125" customWidth="1"/>
    <col min="9973" max="9973" width="15.88671875" customWidth="1"/>
    <col min="9974" max="9975" width="11.33203125" customWidth="1"/>
    <col min="9976" max="9976" width="10.88671875" customWidth="1"/>
    <col min="9977" max="9977" width="15.44140625" customWidth="1"/>
    <col min="9978" max="9978" width="22.5546875" customWidth="1"/>
    <col min="9982" max="9982" width="11.88671875" customWidth="1"/>
    <col min="10220" max="10220" width="18.109375" customWidth="1"/>
    <col min="10221" max="10222" width="18.33203125" customWidth="1"/>
    <col min="10223" max="10223" width="8.5546875" customWidth="1"/>
    <col min="10224" max="10224" width="14.6640625" customWidth="1"/>
    <col min="10225" max="10226" width="29.6640625" customWidth="1"/>
    <col min="10227" max="10227" width="22" customWidth="1"/>
    <col min="10228" max="10228" width="17.33203125" customWidth="1"/>
    <col min="10229" max="10229" width="15.88671875" customWidth="1"/>
    <col min="10230" max="10231" width="11.33203125" customWidth="1"/>
    <col min="10232" max="10232" width="10.88671875" customWidth="1"/>
    <col min="10233" max="10233" width="15.44140625" customWidth="1"/>
    <col min="10234" max="10234" width="22.5546875" customWidth="1"/>
    <col min="10238" max="10238" width="11.88671875" customWidth="1"/>
    <col min="10476" max="10476" width="18.109375" customWidth="1"/>
    <col min="10477" max="10478" width="18.33203125" customWidth="1"/>
    <col min="10479" max="10479" width="8.5546875" customWidth="1"/>
    <col min="10480" max="10480" width="14.6640625" customWidth="1"/>
    <col min="10481" max="10482" width="29.6640625" customWidth="1"/>
    <col min="10483" max="10483" width="22" customWidth="1"/>
    <col min="10484" max="10484" width="17.33203125" customWidth="1"/>
    <col min="10485" max="10485" width="15.88671875" customWidth="1"/>
    <col min="10486" max="10487" width="11.33203125" customWidth="1"/>
    <col min="10488" max="10488" width="10.88671875" customWidth="1"/>
    <col min="10489" max="10489" width="15.44140625" customWidth="1"/>
    <col min="10490" max="10490" width="22.5546875" customWidth="1"/>
    <col min="10494" max="10494" width="11.88671875" customWidth="1"/>
    <col min="10732" max="10732" width="18.109375" customWidth="1"/>
    <col min="10733" max="10734" width="18.33203125" customWidth="1"/>
    <col min="10735" max="10735" width="8.5546875" customWidth="1"/>
    <col min="10736" max="10736" width="14.6640625" customWidth="1"/>
    <col min="10737" max="10738" width="29.6640625" customWidth="1"/>
    <col min="10739" max="10739" width="22" customWidth="1"/>
    <col min="10740" max="10740" width="17.33203125" customWidth="1"/>
    <col min="10741" max="10741" width="15.88671875" customWidth="1"/>
    <col min="10742" max="10743" width="11.33203125" customWidth="1"/>
    <col min="10744" max="10744" width="10.88671875" customWidth="1"/>
    <col min="10745" max="10745" width="15.44140625" customWidth="1"/>
    <col min="10746" max="10746" width="22.5546875" customWidth="1"/>
    <col min="10750" max="10750" width="11.88671875" customWidth="1"/>
    <col min="10988" max="10988" width="18.109375" customWidth="1"/>
    <col min="10989" max="10990" width="18.33203125" customWidth="1"/>
    <col min="10991" max="10991" width="8.5546875" customWidth="1"/>
    <col min="10992" max="10992" width="14.6640625" customWidth="1"/>
    <col min="10993" max="10994" width="29.6640625" customWidth="1"/>
    <col min="10995" max="10995" width="22" customWidth="1"/>
    <col min="10996" max="10996" width="17.33203125" customWidth="1"/>
    <col min="10997" max="10997" width="15.88671875" customWidth="1"/>
    <col min="10998" max="10999" width="11.33203125" customWidth="1"/>
    <col min="11000" max="11000" width="10.88671875" customWidth="1"/>
    <col min="11001" max="11001" width="15.44140625" customWidth="1"/>
    <col min="11002" max="11002" width="22.5546875" customWidth="1"/>
    <col min="11006" max="11006" width="11.88671875" customWidth="1"/>
    <col min="11244" max="11244" width="18.109375" customWidth="1"/>
    <col min="11245" max="11246" width="18.33203125" customWidth="1"/>
    <col min="11247" max="11247" width="8.5546875" customWidth="1"/>
    <col min="11248" max="11248" width="14.6640625" customWidth="1"/>
    <col min="11249" max="11250" width="29.6640625" customWidth="1"/>
    <col min="11251" max="11251" width="22" customWidth="1"/>
    <col min="11252" max="11252" width="17.33203125" customWidth="1"/>
    <col min="11253" max="11253" width="15.88671875" customWidth="1"/>
    <col min="11254" max="11255" width="11.33203125" customWidth="1"/>
    <col min="11256" max="11256" width="10.88671875" customWidth="1"/>
    <col min="11257" max="11257" width="15.44140625" customWidth="1"/>
    <col min="11258" max="11258" width="22.5546875" customWidth="1"/>
    <col min="11262" max="11262" width="11.88671875" customWidth="1"/>
    <col min="11500" max="11500" width="18.109375" customWidth="1"/>
    <col min="11501" max="11502" width="18.33203125" customWidth="1"/>
    <col min="11503" max="11503" width="8.5546875" customWidth="1"/>
    <col min="11504" max="11504" width="14.6640625" customWidth="1"/>
    <col min="11505" max="11506" width="29.6640625" customWidth="1"/>
    <col min="11507" max="11507" width="22" customWidth="1"/>
    <col min="11508" max="11508" width="17.33203125" customWidth="1"/>
    <col min="11509" max="11509" width="15.88671875" customWidth="1"/>
    <col min="11510" max="11511" width="11.33203125" customWidth="1"/>
    <col min="11512" max="11512" width="10.88671875" customWidth="1"/>
    <col min="11513" max="11513" width="15.44140625" customWidth="1"/>
    <col min="11514" max="11514" width="22.5546875" customWidth="1"/>
    <col min="11518" max="11518" width="11.88671875" customWidth="1"/>
    <col min="11756" max="11756" width="18.109375" customWidth="1"/>
    <col min="11757" max="11758" width="18.33203125" customWidth="1"/>
    <col min="11759" max="11759" width="8.5546875" customWidth="1"/>
    <col min="11760" max="11760" width="14.6640625" customWidth="1"/>
    <col min="11761" max="11762" width="29.6640625" customWidth="1"/>
    <col min="11763" max="11763" width="22" customWidth="1"/>
    <col min="11764" max="11764" width="17.33203125" customWidth="1"/>
    <col min="11765" max="11765" width="15.88671875" customWidth="1"/>
    <col min="11766" max="11767" width="11.33203125" customWidth="1"/>
    <col min="11768" max="11768" width="10.88671875" customWidth="1"/>
    <col min="11769" max="11769" width="15.44140625" customWidth="1"/>
    <col min="11770" max="11770" width="22.5546875" customWidth="1"/>
    <col min="11774" max="11774" width="11.88671875" customWidth="1"/>
    <col min="12012" max="12012" width="18.109375" customWidth="1"/>
    <col min="12013" max="12014" width="18.33203125" customWidth="1"/>
    <col min="12015" max="12015" width="8.5546875" customWidth="1"/>
    <col min="12016" max="12016" width="14.6640625" customWidth="1"/>
    <col min="12017" max="12018" width="29.6640625" customWidth="1"/>
    <col min="12019" max="12019" width="22" customWidth="1"/>
    <col min="12020" max="12020" width="17.33203125" customWidth="1"/>
    <col min="12021" max="12021" width="15.88671875" customWidth="1"/>
    <col min="12022" max="12023" width="11.33203125" customWidth="1"/>
    <col min="12024" max="12024" width="10.88671875" customWidth="1"/>
    <col min="12025" max="12025" width="15.44140625" customWidth="1"/>
    <col min="12026" max="12026" width="22.5546875" customWidth="1"/>
    <col min="12030" max="12030" width="11.88671875" customWidth="1"/>
    <col min="12268" max="12268" width="18.109375" customWidth="1"/>
    <col min="12269" max="12270" width="18.33203125" customWidth="1"/>
    <col min="12271" max="12271" width="8.5546875" customWidth="1"/>
    <col min="12272" max="12272" width="14.6640625" customWidth="1"/>
    <col min="12273" max="12274" width="29.6640625" customWidth="1"/>
    <col min="12275" max="12275" width="22" customWidth="1"/>
    <col min="12276" max="12276" width="17.33203125" customWidth="1"/>
    <col min="12277" max="12277" width="15.88671875" customWidth="1"/>
    <col min="12278" max="12279" width="11.33203125" customWidth="1"/>
    <col min="12280" max="12280" width="10.88671875" customWidth="1"/>
    <col min="12281" max="12281" width="15.44140625" customWidth="1"/>
    <col min="12282" max="12282" width="22.5546875" customWidth="1"/>
    <col min="12286" max="12286" width="11.88671875" customWidth="1"/>
    <col min="12524" max="12524" width="18.109375" customWidth="1"/>
    <col min="12525" max="12526" width="18.33203125" customWidth="1"/>
    <col min="12527" max="12527" width="8.5546875" customWidth="1"/>
    <col min="12528" max="12528" width="14.6640625" customWidth="1"/>
    <col min="12529" max="12530" width="29.6640625" customWidth="1"/>
    <col min="12531" max="12531" width="22" customWidth="1"/>
    <col min="12532" max="12532" width="17.33203125" customWidth="1"/>
    <col min="12533" max="12533" width="15.88671875" customWidth="1"/>
    <col min="12534" max="12535" width="11.33203125" customWidth="1"/>
    <col min="12536" max="12536" width="10.88671875" customWidth="1"/>
    <col min="12537" max="12537" width="15.44140625" customWidth="1"/>
    <col min="12538" max="12538" width="22.5546875" customWidth="1"/>
    <col min="12542" max="12542" width="11.88671875" customWidth="1"/>
    <col min="12780" max="12780" width="18.109375" customWidth="1"/>
    <col min="12781" max="12782" width="18.33203125" customWidth="1"/>
    <col min="12783" max="12783" width="8.5546875" customWidth="1"/>
    <col min="12784" max="12784" width="14.6640625" customWidth="1"/>
    <col min="12785" max="12786" width="29.6640625" customWidth="1"/>
    <col min="12787" max="12787" width="22" customWidth="1"/>
    <col min="12788" max="12788" width="17.33203125" customWidth="1"/>
    <col min="12789" max="12789" width="15.88671875" customWidth="1"/>
    <col min="12790" max="12791" width="11.33203125" customWidth="1"/>
    <col min="12792" max="12792" width="10.88671875" customWidth="1"/>
    <col min="12793" max="12793" width="15.44140625" customWidth="1"/>
    <col min="12794" max="12794" width="22.5546875" customWidth="1"/>
    <col min="12798" max="12798" width="11.88671875" customWidth="1"/>
    <col min="13036" max="13036" width="18.109375" customWidth="1"/>
    <col min="13037" max="13038" width="18.33203125" customWidth="1"/>
    <col min="13039" max="13039" width="8.5546875" customWidth="1"/>
    <col min="13040" max="13040" width="14.6640625" customWidth="1"/>
    <col min="13041" max="13042" width="29.6640625" customWidth="1"/>
    <col min="13043" max="13043" width="22" customWidth="1"/>
    <col min="13044" max="13044" width="17.33203125" customWidth="1"/>
    <col min="13045" max="13045" width="15.88671875" customWidth="1"/>
    <col min="13046" max="13047" width="11.33203125" customWidth="1"/>
    <col min="13048" max="13048" width="10.88671875" customWidth="1"/>
    <col min="13049" max="13049" width="15.44140625" customWidth="1"/>
    <col min="13050" max="13050" width="22.5546875" customWidth="1"/>
    <col min="13054" max="13054" width="11.88671875" customWidth="1"/>
    <col min="13292" max="13292" width="18.109375" customWidth="1"/>
    <col min="13293" max="13294" width="18.33203125" customWidth="1"/>
    <col min="13295" max="13295" width="8.5546875" customWidth="1"/>
    <col min="13296" max="13296" width="14.6640625" customWidth="1"/>
    <col min="13297" max="13298" width="29.6640625" customWidth="1"/>
    <col min="13299" max="13299" width="22" customWidth="1"/>
    <col min="13300" max="13300" width="17.33203125" customWidth="1"/>
    <col min="13301" max="13301" width="15.88671875" customWidth="1"/>
    <col min="13302" max="13303" width="11.33203125" customWidth="1"/>
    <col min="13304" max="13304" width="10.88671875" customWidth="1"/>
    <col min="13305" max="13305" width="15.44140625" customWidth="1"/>
    <col min="13306" max="13306" width="22.5546875" customWidth="1"/>
    <col min="13310" max="13310" width="11.88671875" customWidth="1"/>
    <col min="13548" max="13548" width="18.109375" customWidth="1"/>
    <col min="13549" max="13550" width="18.33203125" customWidth="1"/>
    <col min="13551" max="13551" width="8.5546875" customWidth="1"/>
    <col min="13552" max="13552" width="14.6640625" customWidth="1"/>
    <col min="13553" max="13554" width="29.6640625" customWidth="1"/>
    <col min="13555" max="13555" width="22" customWidth="1"/>
    <col min="13556" max="13556" width="17.33203125" customWidth="1"/>
    <col min="13557" max="13557" width="15.88671875" customWidth="1"/>
    <col min="13558" max="13559" width="11.33203125" customWidth="1"/>
    <col min="13560" max="13560" width="10.88671875" customWidth="1"/>
    <col min="13561" max="13561" width="15.44140625" customWidth="1"/>
    <col min="13562" max="13562" width="22.5546875" customWidth="1"/>
    <col min="13566" max="13566" width="11.88671875" customWidth="1"/>
    <col min="13804" max="13804" width="18.109375" customWidth="1"/>
    <col min="13805" max="13806" width="18.33203125" customWidth="1"/>
    <col min="13807" max="13807" width="8.5546875" customWidth="1"/>
    <col min="13808" max="13808" width="14.6640625" customWidth="1"/>
    <col min="13809" max="13810" width="29.6640625" customWidth="1"/>
    <col min="13811" max="13811" width="22" customWidth="1"/>
    <col min="13812" max="13812" width="17.33203125" customWidth="1"/>
    <col min="13813" max="13813" width="15.88671875" customWidth="1"/>
    <col min="13814" max="13815" width="11.33203125" customWidth="1"/>
    <col min="13816" max="13816" width="10.88671875" customWidth="1"/>
    <col min="13817" max="13817" width="15.44140625" customWidth="1"/>
    <col min="13818" max="13818" width="22.5546875" customWidth="1"/>
    <col min="13822" max="13822" width="11.88671875" customWidth="1"/>
    <col min="14060" max="14060" width="18.109375" customWidth="1"/>
    <col min="14061" max="14062" width="18.33203125" customWidth="1"/>
    <col min="14063" max="14063" width="8.5546875" customWidth="1"/>
    <col min="14064" max="14064" width="14.6640625" customWidth="1"/>
    <col min="14065" max="14066" width="29.6640625" customWidth="1"/>
    <col min="14067" max="14067" width="22" customWidth="1"/>
    <col min="14068" max="14068" width="17.33203125" customWidth="1"/>
    <col min="14069" max="14069" width="15.88671875" customWidth="1"/>
    <col min="14070" max="14071" width="11.33203125" customWidth="1"/>
    <col min="14072" max="14072" width="10.88671875" customWidth="1"/>
    <col min="14073" max="14073" width="15.44140625" customWidth="1"/>
    <col min="14074" max="14074" width="22.5546875" customWidth="1"/>
    <col min="14078" max="14078" width="11.88671875" customWidth="1"/>
    <col min="14316" max="14316" width="18.109375" customWidth="1"/>
    <col min="14317" max="14318" width="18.33203125" customWidth="1"/>
    <col min="14319" max="14319" width="8.5546875" customWidth="1"/>
    <col min="14320" max="14320" width="14.6640625" customWidth="1"/>
    <col min="14321" max="14322" width="29.6640625" customWidth="1"/>
    <col min="14323" max="14323" width="22" customWidth="1"/>
    <col min="14324" max="14324" width="17.33203125" customWidth="1"/>
    <col min="14325" max="14325" width="15.88671875" customWidth="1"/>
    <col min="14326" max="14327" width="11.33203125" customWidth="1"/>
    <col min="14328" max="14328" width="10.88671875" customWidth="1"/>
    <col min="14329" max="14329" width="15.44140625" customWidth="1"/>
    <col min="14330" max="14330" width="22.5546875" customWidth="1"/>
    <col min="14334" max="14334" width="11.88671875" customWidth="1"/>
    <col min="14572" max="14572" width="18.109375" customWidth="1"/>
    <col min="14573" max="14574" width="18.33203125" customWidth="1"/>
    <col min="14575" max="14575" width="8.5546875" customWidth="1"/>
    <col min="14576" max="14576" width="14.6640625" customWidth="1"/>
    <col min="14577" max="14578" width="29.6640625" customWidth="1"/>
    <col min="14579" max="14579" width="22" customWidth="1"/>
    <col min="14580" max="14580" width="17.33203125" customWidth="1"/>
    <col min="14581" max="14581" width="15.88671875" customWidth="1"/>
    <col min="14582" max="14583" width="11.33203125" customWidth="1"/>
    <col min="14584" max="14584" width="10.88671875" customWidth="1"/>
    <col min="14585" max="14585" width="15.44140625" customWidth="1"/>
    <col min="14586" max="14586" width="22.5546875" customWidth="1"/>
    <col min="14590" max="14590" width="11.88671875" customWidth="1"/>
    <col min="14828" max="14828" width="18.109375" customWidth="1"/>
    <col min="14829" max="14830" width="18.33203125" customWidth="1"/>
    <col min="14831" max="14831" width="8.5546875" customWidth="1"/>
    <col min="14832" max="14832" width="14.6640625" customWidth="1"/>
    <col min="14833" max="14834" width="29.6640625" customWidth="1"/>
    <col min="14835" max="14835" width="22" customWidth="1"/>
    <col min="14836" max="14836" width="17.33203125" customWidth="1"/>
    <col min="14837" max="14837" width="15.88671875" customWidth="1"/>
    <col min="14838" max="14839" width="11.33203125" customWidth="1"/>
    <col min="14840" max="14840" width="10.88671875" customWidth="1"/>
    <col min="14841" max="14841" width="15.44140625" customWidth="1"/>
    <col min="14842" max="14842" width="22.5546875" customWidth="1"/>
    <col min="14846" max="14846" width="11.88671875" customWidth="1"/>
    <col min="15084" max="15084" width="18.109375" customWidth="1"/>
    <col min="15085" max="15086" width="18.33203125" customWidth="1"/>
    <col min="15087" max="15087" width="8.5546875" customWidth="1"/>
    <col min="15088" max="15088" width="14.6640625" customWidth="1"/>
    <col min="15089" max="15090" width="29.6640625" customWidth="1"/>
    <col min="15091" max="15091" width="22" customWidth="1"/>
    <col min="15092" max="15092" width="17.33203125" customWidth="1"/>
    <col min="15093" max="15093" width="15.88671875" customWidth="1"/>
    <col min="15094" max="15095" width="11.33203125" customWidth="1"/>
    <col min="15096" max="15096" width="10.88671875" customWidth="1"/>
    <col min="15097" max="15097" width="15.44140625" customWidth="1"/>
    <col min="15098" max="15098" width="22.5546875" customWidth="1"/>
    <col min="15102" max="15102" width="11.88671875" customWidth="1"/>
    <col min="15340" max="15340" width="18.109375" customWidth="1"/>
    <col min="15341" max="15342" width="18.33203125" customWidth="1"/>
    <col min="15343" max="15343" width="8.5546875" customWidth="1"/>
    <col min="15344" max="15344" width="14.6640625" customWidth="1"/>
    <col min="15345" max="15346" width="29.6640625" customWidth="1"/>
    <col min="15347" max="15347" width="22" customWidth="1"/>
    <col min="15348" max="15348" width="17.33203125" customWidth="1"/>
    <col min="15349" max="15349" width="15.88671875" customWidth="1"/>
    <col min="15350" max="15351" width="11.33203125" customWidth="1"/>
    <col min="15352" max="15352" width="10.88671875" customWidth="1"/>
    <col min="15353" max="15353" width="15.44140625" customWidth="1"/>
    <col min="15354" max="15354" width="22.5546875" customWidth="1"/>
    <col min="15358" max="15358" width="11.88671875" customWidth="1"/>
    <col min="15596" max="15596" width="18.109375" customWidth="1"/>
    <col min="15597" max="15598" width="18.33203125" customWidth="1"/>
    <col min="15599" max="15599" width="8.5546875" customWidth="1"/>
    <col min="15600" max="15600" width="14.6640625" customWidth="1"/>
    <col min="15601" max="15602" width="29.6640625" customWidth="1"/>
    <col min="15603" max="15603" width="22" customWidth="1"/>
    <col min="15604" max="15604" width="17.33203125" customWidth="1"/>
    <col min="15605" max="15605" width="15.88671875" customWidth="1"/>
    <col min="15606" max="15607" width="11.33203125" customWidth="1"/>
    <col min="15608" max="15608" width="10.88671875" customWidth="1"/>
    <col min="15609" max="15609" width="15.44140625" customWidth="1"/>
    <col min="15610" max="15610" width="22.5546875" customWidth="1"/>
    <col min="15614" max="15614" width="11.88671875" customWidth="1"/>
    <col min="15852" max="15852" width="18.109375" customWidth="1"/>
    <col min="15853" max="15854" width="18.33203125" customWidth="1"/>
    <col min="15855" max="15855" width="8.5546875" customWidth="1"/>
    <col min="15856" max="15856" width="14.6640625" customWidth="1"/>
    <col min="15857" max="15858" width="29.6640625" customWidth="1"/>
    <col min="15859" max="15859" width="22" customWidth="1"/>
    <col min="15860" max="15860" width="17.33203125" customWidth="1"/>
    <col min="15861" max="15861" width="15.88671875" customWidth="1"/>
    <col min="15862" max="15863" width="11.33203125" customWidth="1"/>
    <col min="15864" max="15864" width="10.88671875" customWidth="1"/>
    <col min="15865" max="15865" width="15.44140625" customWidth="1"/>
    <col min="15866" max="15866" width="22.5546875" customWidth="1"/>
    <col min="15870" max="15870" width="11.88671875" customWidth="1"/>
    <col min="16108" max="16108" width="18.109375" customWidth="1"/>
    <col min="16109" max="16110" width="18.33203125" customWidth="1"/>
    <col min="16111" max="16111" width="8.5546875" customWidth="1"/>
    <col min="16112" max="16112" width="14.6640625" customWidth="1"/>
    <col min="16113" max="16114" width="29.6640625" customWidth="1"/>
    <col min="16115" max="16115" width="22" customWidth="1"/>
    <col min="16116" max="16116" width="17.33203125" customWidth="1"/>
    <col min="16117" max="16117" width="15.88671875" customWidth="1"/>
    <col min="16118" max="16119" width="11.33203125" customWidth="1"/>
    <col min="16120" max="16120" width="10.88671875" customWidth="1"/>
    <col min="16121" max="16121" width="15.44140625" customWidth="1"/>
    <col min="16122" max="16122" width="22.5546875" customWidth="1"/>
    <col min="16126" max="16126" width="11.88671875" customWidth="1"/>
  </cols>
  <sheetData>
    <row r="1" spans="1:12" ht="69" customHeight="1" x14ac:dyDescent="0.25">
      <c r="A1" s="1" t="s">
        <v>61</v>
      </c>
      <c r="B1" s="1" t="s">
        <v>0</v>
      </c>
      <c r="C1" s="17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4" t="s">
        <v>8</v>
      </c>
      <c r="K1" s="1" t="s">
        <v>9</v>
      </c>
      <c r="L1" s="1" t="s">
        <v>10</v>
      </c>
    </row>
    <row r="2" spans="1:12" ht="18" customHeight="1" x14ac:dyDescent="0.35">
      <c r="A2" s="19">
        <v>1</v>
      </c>
      <c r="B2" s="2" t="s">
        <v>11</v>
      </c>
      <c r="C2" s="18" t="s">
        <v>12</v>
      </c>
      <c r="D2" s="3">
        <v>2</v>
      </c>
      <c r="E2" s="13" t="s">
        <v>13</v>
      </c>
      <c r="F2" s="2" t="s">
        <v>14</v>
      </c>
      <c r="G2" s="2" t="s">
        <v>15</v>
      </c>
      <c r="H2" s="3">
        <f>'[1]Avansa norēķini pa komandējumie'!F3</f>
        <v>160</v>
      </c>
      <c r="I2" s="3">
        <f>'[1]Avansa norēķini pa komandējumie'!F5</f>
        <v>378</v>
      </c>
      <c r="J2" s="3" t="s">
        <v>58</v>
      </c>
      <c r="K2" s="4">
        <v>120</v>
      </c>
      <c r="L2" s="5">
        <v>34.720000000000027</v>
      </c>
    </row>
    <row r="3" spans="1:12" ht="18" customHeight="1" x14ac:dyDescent="0.35">
      <c r="A3" s="19">
        <v>2</v>
      </c>
      <c r="B3" s="2" t="s">
        <v>16</v>
      </c>
      <c r="C3" s="18" t="s">
        <v>12</v>
      </c>
      <c r="D3" s="3">
        <v>1</v>
      </c>
      <c r="E3" s="13" t="s">
        <v>13</v>
      </c>
      <c r="F3" s="2" t="s">
        <v>14</v>
      </c>
      <c r="G3" s="2" t="s">
        <v>15</v>
      </c>
      <c r="H3" s="6"/>
      <c r="I3" s="3">
        <f>'[1]Avansa norēķini pa komandējumie'!F8</f>
        <v>473</v>
      </c>
      <c r="J3" s="3" t="s">
        <v>58</v>
      </c>
      <c r="K3" s="4">
        <v>60</v>
      </c>
      <c r="L3" s="5">
        <v>5.3999999999999773</v>
      </c>
    </row>
    <row r="4" spans="1:12" ht="18" customHeight="1" x14ac:dyDescent="0.35">
      <c r="A4" s="19">
        <v>3</v>
      </c>
      <c r="B4" s="2" t="s">
        <v>17</v>
      </c>
      <c r="C4" s="18" t="s">
        <v>12</v>
      </c>
      <c r="D4" s="3">
        <v>2</v>
      </c>
      <c r="E4" s="13" t="s">
        <v>13</v>
      </c>
      <c r="F4" s="2" t="s">
        <v>14</v>
      </c>
      <c r="G4" s="2" t="s">
        <v>15</v>
      </c>
      <c r="H4" s="7">
        <v>160</v>
      </c>
      <c r="I4" s="7">
        <v>493</v>
      </c>
      <c r="J4" s="3" t="s">
        <v>58</v>
      </c>
      <c r="K4" s="4">
        <v>120</v>
      </c>
      <c r="L4" s="5">
        <v>7.32000000000005</v>
      </c>
    </row>
    <row r="5" spans="1:12" ht="18" customHeight="1" x14ac:dyDescent="0.35">
      <c r="A5" s="19">
        <v>4</v>
      </c>
      <c r="B5" s="2" t="s">
        <v>18</v>
      </c>
      <c r="C5" s="18" t="s">
        <v>12</v>
      </c>
      <c r="D5" s="3">
        <v>2</v>
      </c>
      <c r="E5" s="13" t="s">
        <v>13</v>
      </c>
      <c r="F5" s="2" t="s">
        <v>22</v>
      </c>
      <c r="G5" s="2" t="s">
        <v>59</v>
      </c>
      <c r="H5" s="7">
        <v>191.24</v>
      </c>
      <c r="I5" s="7">
        <v>691.61</v>
      </c>
      <c r="J5" s="3" t="s">
        <v>58</v>
      </c>
      <c r="K5" s="4">
        <v>120</v>
      </c>
      <c r="L5" s="5">
        <v>27.959999999999923</v>
      </c>
    </row>
    <row r="6" spans="1:12" ht="18" customHeight="1" x14ac:dyDescent="0.35">
      <c r="A6" s="19">
        <v>5</v>
      </c>
      <c r="B6" s="2" t="s">
        <v>29</v>
      </c>
      <c r="C6" s="18" t="s">
        <v>30</v>
      </c>
      <c r="D6" s="3">
        <v>3</v>
      </c>
      <c r="E6" s="13" t="s">
        <v>31</v>
      </c>
      <c r="F6" s="2" t="s">
        <v>37</v>
      </c>
      <c r="G6" s="2" t="s">
        <v>15</v>
      </c>
      <c r="H6" s="7">
        <v>226.5</v>
      </c>
      <c r="I6" s="7">
        <v>399.83</v>
      </c>
      <c r="J6" s="3" t="s">
        <v>58</v>
      </c>
      <c r="K6" s="4">
        <v>105</v>
      </c>
      <c r="L6" s="5">
        <v>2.8800000000001091</v>
      </c>
    </row>
    <row r="7" spans="1:12" ht="18" customHeight="1" x14ac:dyDescent="0.35">
      <c r="A7" s="19">
        <v>6</v>
      </c>
      <c r="B7" s="2" t="s">
        <v>11</v>
      </c>
      <c r="C7" s="18" t="s">
        <v>30</v>
      </c>
      <c r="D7" s="3">
        <v>3</v>
      </c>
      <c r="E7" s="13" t="s">
        <v>31</v>
      </c>
      <c r="F7" s="2" t="s">
        <v>37</v>
      </c>
      <c r="G7" s="2" t="s">
        <v>15</v>
      </c>
      <c r="H7" s="7">
        <v>243.84</v>
      </c>
      <c r="I7" s="7">
        <v>525</v>
      </c>
      <c r="J7" s="3" t="s">
        <v>58</v>
      </c>
      <c r="K7" s="4">
        <v>105</v>
      </c>
      <c r="L7" s="5">
        <v>2.8799999999999955</v>
      </c>
    </row>
    <row r="8" spans="1:12" ht="18" customHeight="1" x14ac:dyDescent="0.35">
      <c r="A8" s="19">
        <v>7</v>
      </c>
      <c r="B8" s="2" t="s">
        <v>18</v>
      </c>
      <c r="C8" s="18" t="s">
        <v>30</v>
      </c>
      <c r="D8" s="3">
        <v>4</v>
      </c>
      <c r="E8" s="13" t="s">
        <v>25</v>
      </c>
      <c r="F8" s="2" t="s">
        <v>32</v>
      </c>
      <c r="G8" s="2" t="s">
        <v>15</v>
      </c>
      <c r="H8" s="7">
        <v>611.9</v>
      </c>
      <c r="I8" s="7">
        <v>560.01</v>
      </c>
      <c r="J8" s="3" t="s">
        <v>58</v>
      </c>
      <c r="K8" s="4">
        <v>240</v>
      </c>
      <c r="L8" s="5">
        <v>3.8400000000001455</v>
      </c>
    </row>
    <row r="9" spans="1:12" ht="18" customHeight="1" x14ac:dyDescent="0.35">
      <c r="A9" s="19">
        <v>8</v>
      </c>
      <c r="B9" s="2" t="s">
        <v>33</v>
      </c>
      <c r="C9" s="18" t="s">
        <v>30</v>
      </c>
      <c r="D9" s="3">
        <v>2</v>
      </c>
      <c r="E9" s="13" t="s">
        <v>34</v>
      </c>
      <c r="F9" s="2" t="s">
        <v>36</v>
      </c>
      <c r="G9" s="2" t="s">
        <v>15</v>
      </c>
      <c r="H9" s="10"/>
      <c r="I9" s="8"/>
      <c r="J9" s="3" t="s">
        <v>58</v>
      </c>
      <c r="K9" s="4">
        <v>80</v>
      </c>
      <c r="L9" s="5">
        <v>1.9200000000000017</v>
      </c>
    </row>
    <row r="10" spans="1:12" ht="18" customHeight="1" x14ac:dyDescent="0.35">
      <c r="A10" s="19">
        <v>9</v>
      </c>
      <c r="B10" s="2" t="s">
        <v>29</v>
      </c>
      <c r="C10" s="18" t="s">
        <v>30</v>
      </c>
      <c r="D10" s="3">
        <v>2</v>
      </c>
      <c r="E10" s="13" t="s">
        <v>35</v>
      </c>
      <c r="F10" s="2" t="s">
        <v>36</v>
      </c>
      <c r="G10" s="2" t="s">
        <v>15</v>
      </c>
      <c r="H10" s="7">
        <v>134.91</v>
      </c>
      <c r="I10" s="7">
        <v>200</v>
      </c>
      <c r="J10" s="3" t="s">
        <v>58</v>
      </c>
      <c r="K10" s="4">
        <v>18</v>
      </c>
      <c r="L10" s="5">
        <v>1.9200000000000159</v>
      </c>
    </row>
    <row r="11" spans="1:12" ht="18" customHeight="1" x14ac:dyDescent="0.35">
      <c r="A11" s="19">
        <v>10</v>
      </c>
      <c r="B11" s="2" t="s">
        <v>11</v>
      </c>
      <c r="C11" s="18" t="s">
        <v>30</v>
      </c>
      <c r="D11" s="3">
        <v>3</v>
      </c>
      <c r="E11" s="13" t="s">
        <v>31</v>
      </c>
      <c r="F11" s="2" t="s">
        <v>37</v>
      </c>
      <c r="G11" s="2" t="s">
        <v>52</v>
      </c>
      <c r="H11" s="7">
        <v>243.84</v>
      </c>
      <c r="I11" s="7">
        <v>525</v>
      </c>
      <c r="J11" s="3" t="s">
        <v>58</v>
      </c>
      <c r="K11" s="4">
        <v>105</v>
      </c>
      <c r="L11" s="5">
        <v>2.8799999999999955</v>
      </c>
    </row>
    <row r="12" spans="1:12" ht="18" customHeight="1" x14ac:dyDescent="0.35">
      <c r="A12" s="19">
        <v>11</v>
      </c>
      <c r="B12" s="2" t="s">
        <v>33</v>
      </c>
      <c r="C12" s="18" t="s">
        <v>30</v>
      </c>
      <c r="D12" s="3">
        <v>4</v>
      </c>
      <c r="E12" s="13" t="s">
        <v>27</v>
      </c>
      <c r="F12" s="2" t="s">
        <v>48</v>
      </c>
      <c r="G12" s="2" t="s">
        <v>15</v>
      </c>
      <c r="H12" s="7">
        <v>538.23</v>
      </c>
      <c r="I12" s="7">
        <v>329.93</v>
      </c>
      <c r="J12" s="3" t="s">
        <v>58</v>
      </c>
      <c r="K12" s="4">
        <v>240</v>
      </c>
      <c r="L12" s="5">
        <v>36.839999999999918</v>
      </c>
    </row>
    <row r="13" spans="1:12" ht="18" customHeight="1" x14ac:dyDescent="0.35">
      <c r="A13" s="19">
        <v>12</v>
      </c>
      <c r="B13" s="2" t="s">
        <v>18</v>
      </c>
      <c r="C13" s="18" t="s">
        <v>30</v>
      </c>
      <c r="D13" s="3">
        <v>3</v>
      </c>
      <c r="E13" s="13" t="s">
        <v>13</v>
      </c>
      <c r="F13" s="2" t="s">
        <v>22</v>
      </c>
      <c r="G13" s="2" t="s">
        <v>59</v>
      </c>
      <c r="H13" s="7">
        <v>319.88</v>
      </c>
      <c r="I13" s="7">
        <v>556.46</v>
      </c>
      <c r="J13" s="3" t="s">
        <v>58</v>
      </c>
      <c r="K13" s="4">
        <v>180</v>
      </c>
      <c r="L13" s="5">
        <v>35.869999999999891</v>
      </c>
    </row>
    <row r="14" spans="1:12" ht="18" customHeight="1" x14ac:dyDescent="0.35">
      <c r="A14" s="19">
        <v>13</v>
      </c>
      <c r="B14" s="2" t="s">
        <v>33</v>
      </c>
      <c r="C14" s="18" t="s">
        <v>30</v>
      </c>
      <c r="D14" s="3">
        <v>2</v>
      </c>
      <c r="E14" s="13" t="s">
        <v>13</v>
      </c>
      <c r="F14" s="2" t="s">
        <v>48</v>
      </c>
      <c r="G14" s="2" t="s">
        <v>52</v>
      </c>
      <c r="H14" s="7">
        <v>254.24</v>
      </c>
      <c r="I14" s="7">
        <v>640</v>
      </c>
      <c r="J14" s="3" t="s">
        <v>58</v>
      </c>
      <c r="K14" s="4">
        <v>120</v>
      </c>
      <c r="L14" s="5">
        <v>45.910000000000082</v>
      </c>
    </row>
    <row r="15" spans="1:12" ht="18" customHeight="1" x14ac:dyDescent="0.35">
      <c r="A15" s="19">
        <v>14</v>
      </c>
      <c r="B15" s="2" t="s">
        <v>11</v>
      </c>
      <c r="C15" s="18" t="s">
        <v>30</v>
      </c>
      <c r="D15" s="3">
        <v>2</v>
      </c>
      <c r="E15" s="13" t="s">
        <v>34</v>
      </c>
      <c r="F15" s="2" t="s">
        <v>28</v>
      </c>
      <c r="G15" s="2" t="s">
        <v>15</v>
      </c>
      <c r="H15" s="7">
        <v>113.4</v>
      </c>
      <c r="I15" s="9"/>
      <c r="J15" s="3" t="s">
        <v>58</v>
      </c>
      <c r="K15" s="4">
        <v>80</v>
      </c>
      <c r="L15" s="5">
        <v>1.9199999999999875</v>
      </c>
    </row>
    <row r="16" spans="1:12" ht="18" customHeight="1" x14ac:dyDescent="0.35">
      <c r="A16" s="19">
        <v>15</v>
      </c>
      <c r="B16" s="2" t="s">
        <v>11</v>
      </c>
      <c r="C16" s="18" t="s">
        <v>30</v>
      </c>
      <c r="D16" s="3">
        <v>2</v>
      </c>
      <c r="E16" s="13" t="s">
        <v>34</v>
      </c>
      <c r="F16" s="2" t="s">
        <v>28</v>
      </c>
      <c r="G16" s="2" t="s">
        <v>52</v>
      </c>
      <c r="H16" s="7">
        <v>113.4</v>
      </c>
      <c r="I16" s="9"/>
      <c r="J16" s="3" t="s">
        <v>58</v>
      </c>
      <c r="K16" s="4">
        <v>80</v>
      </c>
      <c r="L16" s="5">
        <v>25.919999999999987</v>
      </c>
    </row>
    <row r="17" spans="1:12" ht="18" customHeight="1" x14ac:dyDescent="0.35">
      <c r="A17" s="19">
        <v>16</v>
      </c>
      <c r="B17" s="2" t="s">
        <v>18</v>
      </c>
      <c r="C17" s="18" t="s">
        <v>19</v>
      </c>
      <c r="D17" s="3">
        <v>6</v>
      </c>
      <c r="E17" s="13" t="s">
        <v>20</v>
      </c>
      <c r="F17" s="2" t="s">
        <v>48</v>
      </c>
      <c r="G17" s="2" t="s">
        <v>15</v>
      </c>
      <c r="H17" s="7">
        <v>1400</v>
      </c>
      <c r="I17" s="7">
        <v>430.72</v>
      </c>
      <c r="J17" s="3" t="s">
        <v>58</v>
      </c>
      <c r="K17" s="4">
        <v>390</v>
      </c>
      <c r="L17" s="5">
        <v>76.409999999999854</v>
      </c>
    </row>
    <row r="18" spans="1:12" ht="18" customHeight="1" x14ac:dyDescent="0.35">
      <c r="A18" s="19">
        <v>17</v>
      </c>
      <c r="B18" s="2" t="s">
        <v>18</v>
      </c>
      <c r="C18" s="18" t="s">
        <v>19</v>
      </c>
      <c r="D18" s="3">
        <v>6</v>
      </c>
      <c r="E18" s="13" t="s">
        <v>20</v>
      </c>
      <c r="F18" s="2" t="s">
        <v>48</v>
      </c>
      <c r="G18" s="2" t="s">
        <v>15</v>
      </c>
      <c r="H18" s="7">
        <v>1300</v>
      </c>
      <c r="I18" s="7">
        <v>362.33</v>
      </c>
      <c r="J18" s="3" t="s">
        <v>58</v>
      </c>
      <c r="K18" s="4">
        <v>390</v>
      </c>
      <c r="L18" s="5">
        <v>105.97000000000025</v>
      </c>
    </row>
    <row r="19" spans="1:12" ht="18" customHeight="1" x14ac:dyDescent="0.35">
      <c r="A19" s="19">
        <v>18</v>
      </c>
      <c r="B19" s="2" t="s">
        <v>24</v>
      </c>
      <c r="C19" s="18" t="s">
        <v>19</v>
      </c>
      <c r="D19" s="3">
        <v>6</v>
      </c>
      <c r="E19" s="13" t="s">
        <v>25</v>
      </c>
      <c r="F19" s="2" t="s">
        <v>32</v>
      </c>
      <c r="G19" s="2" t="s">
        <v>15</v>
      </c>
      <c r="H19" s="7">
        <v>1020.3</v>
      </c>
      <c r="I19" s="7">
        <v>311.93</v>
      </c>
      <c r="J19" s="3" t="s">
        <v>58</v>
      </c>
      <c r="K19" s="4">
        <v>360</v>
      </c>
      <c r="L19" s="5">
        <v>8.9100000000000819</v>
      </c>
    </row>
    <row r="20" spans="1:12" ht="18" customHeight="1" x14ac:dyDescent="0.35">
      <c r="A20" s="19">
        <v>19</v>
      </c>
      <c r="B20" s="2" t="s">
        <v>26</v>
      </c>
      <c r="C20" s="18" t="s">
        <v>19</v>
      </c>
      <c r="D20" s="3">
        <v>3</v>
      </c>
      <c r="E20" s="13" t="s">
        <v>27</v>
      </c>
      <c r="F20" s="2" t="s">
        <v>48</v>
      </c>
      <c r="G20" s="2" t="s">
        <v>15</v>
      </c>
      <c r="H20" s="7">
        <v>491.06</v>
      </c>
      <c r="I20" s="7">
        <v>319.93</v>
      </c>
      <c r="J20" s="3" t="s">
        <v>58</v>
      </c>
      <c r="K20" s="4">
        <v>180</v>
      </c>
      <c r="L20" s="5">
        <v>68.869999999999891</v>
      </c>
    </row>
    <row r="21" spans="1:12" ht="18" customHeight="1" x14ac:dyDescent="0.35">
      <c r="A21" s="19">
        <v>20</v>
      </c>
      <c r="B21" s="2" t="s">
        <v>26</v>
      </c>
      <c r="C21" s="18" t="s">
        <v>19</v>
      </c>
      <c r="D21" s="3">
        <v>3</v>
      </c>
      <c r="E21" s="13" t="s">
        <v>38</v>
      </c>
      <c r="F21" s="2" t="s">
        <v>48</v>
      </c>
      <c r="G21" s="2" t="s">
        <v>15</v>
      </c>
      <c r="H21" s="7">
        <v>260</v>
      </c>
      <c r="I21" s="7">
        <v>307.66000000000003</v>
      </c>
      <c r="J21" s="3" t="s">
        <v>58</v>
      </c>
      <c r="K21" s="4">
        <v>105</v>
      </c>
      <c r="L21" s="5">
        <v>2.8799999999998818</v>
      </c>
    </row>
    <row r="22" spans="1:12" ht="18" customHeight="1" x14ac:dyDescent="0.35">
      <c r="A22" s="19">
        <v>21</v>
      </c>
      <c r="B22" s="2" t="s">
        <v>26</v>
      </c>
      <c r="C22" s="18" t="s">
        <v>19</v>
      </c>
      <c r="D22" s="3">
        <v>1</v>
      </c>
      <c r="E22" s="13" t="s">
        <v>13</v>
      </c>
      <c r="F22" s="2" t="s">
        <v>48</v>
      </c>
      <c r="G22" s="2" t="s">
        <v>15</v>
      </c>
      <c r="H22" s="10"/>
      <c r="I22" s="7">
        <v>393.64</v>
      </c>
      <c r="J22" s="3" t="s">
        <v>58</v>
      </c>
      <c r="K22" s="4">
        <v>60</v>
      </c>
      <c r="L22" s="5">
        <v>30.350000000000023</v>
      </c>
    </row>
    <row r="23" spans="1:12" ht="18" customHeight="1" x14ac:dyDescent="0.35">
      <c r="A23" s="19">
        <v>22</v>
      </c>
      <c r="B23" s="2" t="s">
        <v>18</v>
      </c>
      <c r="C23" s="18" t="s">
        <v>19</v>
      </c>
      <c r="D23" s="3">
        <v>2</v>
      </c>
      <c r="E23" s="13" t="s">
        <v>13</v>
      </c>
      <c r="F23" s="2" t="s">
        <v>48</v>
      </c>
      <c r="G23" s="2" t="s">
        <v>15</v>
      </c>
      <c r="H23" s="7">
        <v>164.24</v>
      </c>
      <c r="I23" s="7">
        <v>525</v>
      </c>
      <c r="J23" s="3" t="s">
        <v>58</v>
      </c>
      <c r="K23" s="4">
        <v>120</v>
      </c>
      <c r="L23" s="5">
        <v>40.960000000000036</v>
      </c>
    </row>
    <row r="24" spans="1:12" ht="18" customHeight="1" x14ac:dyDescent="0.35">
      <c r="A24" s="19">
        <v>23</v>
      </c>
      <c r="B24" s="2" t="s">
        <v>26</v>
      </c>
      <c r="C24" s="18" t="s">
        <v>19</v>
      </c>
      <c r="D24" s="3">
        <v>2</v>
      </c>
      <c r="E24" s="13" t="s">
        <v>13</v>
      </c>
      <c r="F24" s="2" t="s">
        <v>28</v>
      </c>
      <c r="G24" s="2" t="s">
        <v>15</v>
      </c>
      <c r="H24" s="7">
        <v>195.24</v>
      </c>
      <c r="I24" s="7">
        <v>467</v>
      </c>
      <c r="J24" s="3" t="s">
        <v>58</v>
      </c>
      <c r="K24" s="4">
        <v>120</v>
      </c>
      <c r="L24" s="5">
        <v>44.319999999999936</v>
      </c>
    </row>
    <row r="25" spans="1:12" ht="18" customHeight="1" x14ac:dyDescent="0.35">
      <c r="A25" s="19">
        <v>24</v>
      </c>
      <c r="B25" s="2" t="s">
        <v>11</v>
      </c>
      <c r="C25" s="18" t="s">
        <v>19</v>
      </c>
      <c r="D25" s="3">
        <v>3</v>
      </c>
      <c r="E25" s="13" t="s">
        <v>31</v>
      </c>
      <c r="F25" s="2" t="s">
        <v>37</v>
      </c>
      <c r="G25" s="2" t="s">
        <v>52</v>
      </c>
      <c r="H25" s="7">
        <v>245.7</v>
      </c>
      <c r="I25" s="7">
        <v>495</v>
      </c>
      <c r="J25" s="3" t="s">
        <v>58</v>
      </c>
      <c r="K25" s="4">
        <v>105</v>
      </c>
      <c r="L25" s="5">
        <v>21.729999999999905</v>
      </c>
    </row>
    <row r="26" spans="1:12" ht="18" customHeight="1" x14ac:dyDescent="0.35">
      <c r="A26" s="19">
        <v>25</v>
      </c>
      <c r="B26" s="2" t="s">
        <v>18</v>
      </c>
      <c r="C26" s="18" t="s">
        <v>19</v>
      </c>
      <c r="D26" s="3">
        <v>1</v>
      </c>
      <c r="E26" s="13" t="s">
        <v>13</v>
      </c>
      <c r="F26" s="2" t="s">
        <v>40</v>
      </c>
      <c r="G26" s="2" t="s">
        <v>60</v>
      </c>
      <c r="H26" s="10"/>
      <c r="I26" s="7">
        <v>650</v>
      </c>
      <c r="J26" s="3" t="s">
        <v>58</v>
      </c>
      <c r="K26" s="4">
        <v>60</v>
      </c>
      <c r="L26" s="5">
        <v>56.759999999999991</v>
      </c>
    </row>
    <row r="27" spans="1:12" ht="18" customHeight="1" x14ac:dyDescent="0.35">
      <c r="A27" s="19">
        <v>26</v>
      </c>
      <c r="B27" s="2" t="s">
        <v>26</v>
      </c>
      <c r="C27" s="18" t="s">
        <v>19</v>
      </c>
      <c r="D27" s="3">
        <v>2</v>
      </c>
      <c r="E27" s="13" t="s">
        <v>13</v>
      </c>
      <c r="F27" s="2" t="s">
        <v>28</v>
      </c>
      <c r="G27" s="2" t="s">
        <v>15</v>
      </c>
      <c r="H27" s="7">
        <v>217.9</v>
      </c>
      <c r="I27" s="7">
        <v>150.6</v>
      </c>
      <c r="J27" s="3" t="s">
        <v>58</v>
      </c>
      <c r="K27" s="4">
        <v>120</v>
      </c>
      <c r="L27" s="15">
        <v>11.2</v>
      </c>
    </row>
    <row r="28" spans="1:12" ht="18" customHeight="1" x14ac:dyDescent="0.35">
      <c r="A28" s="19">
        <v>27</v>
      </c>
      <c r="B28" s="2" t="s">
        <v>18</v>
      </c>
      <c r="C28" s="18" t="s">
        <v>19</v>
      </c>
      <c r="D28" s="3">
        <v>2</v>
      </c>
      <c r="E28" s="13" t="s">
        <v>13</v>
      </c>
      <c r="F28" s="2" t="s">
        <v>22</v>
      </c>
      <c r="G28" s="2" t="s">
        <v>59</v>
      </c>
      <c r="H28" s="7">
        <v>223.84</v>
      </c>
      <c r="I28" s="7">
        <v>467</v>
      </c>
      <c r="J28" s="3" t="s">
        <v>58</v>
      </c>
      <c r="K28" s="4">
        <v>120</v>
      </c>
      <c r="L28" s="5">
        <v>29.909999999999968</v>
      </c>
    </row>
    <row r="29" spans="1:12" ht="18" customHeight="1" x14ac:dyDescent="0.35">
      <c r="A29" s="19">
        <v>28</v>
      </c>
      <c r="B29" s="2" t="s">
        <v>11</v>
      </c>
      <c r="C29" s="18" t="s">
        <v>19</v>
      </c>
      <c r="D29" s="3">
        <v>3</v>
      </c>
      <c r="E29" s="13" t="s">
        <v>38</v>
      </c>
      <c r="F29" s="16" t="s">
        <v>36</v>
      </c>
      <c r="G29" s="2" t="s">
        <v>15</v>
      </c>
      <c r="H29" s="7">
        <v>175</v>
      </c>
      <c r="I29" s="7">
        <v>315</v>
      </c>
      <c r="J29" s="3" t="s">
        <v>58</v>
      </c>
      <c r="K29" s="4">
        <v>105</v>
      </c>
      <c r="L29" s="5">
        <v>2.8799999999999955</v>
      </c>
    </row>
    <row r="30" spans="1:12" ht="18" customHeight="1" x14ac:dyDescent="0.35">
      <c r="A30" s="19">
        <v>29</v>
      </c>
      <c r="B30" s="2" t="s">
        <v>26</v>
      </c>
      <c r="C30" s="18" t="s">
        <v>19</v>
      </c>
      <c r="D30" s="3">
        <v>3</v>
      </c>
      <c r="E30" s="13" t="s">
        <v>39</v>
      </c>
      <c r="F30" s="2" t="s">
        <v>48</v>
      </c>
      <c r="G30" s="2" t="s">
        <v>52</v>
      </c>
      <c r="H30" s="7">
        <v>315.17</v>
      </c>
      <c r="I30" s="7">
        <v>220.22</v>
      </c>
      <c r="J30" s="3" t="s">
        <v>58</v>
      </c>
      <c r="K30" s="4">
        <v>150</v>
      </c>
      <c r="L30" s="5">
        <v>15.279999999999973</v>
      </c>
    </row>
    <row r="31" spans="1:12" ht="18" customHeight="1" x14ac:dyDescent="0.35">
      <c r="A31" s="19">
        <v>30</v>
      </c>
      <c r="B31" s="2" t="s">
        <v>29</v>
      </c>
      <c r="C31" s="18" t="s">
        <v>19</v>
      </c>
      <c r="D31" s="3">
        <v>2</v>
      </c>
      <c r="E31" s="13" t="s">
        <v>38</v>
      </c>
      <c r="F31" s="2" t="s">
        <v>36</v>
      </c>
      <c r="G31" s="2" t="s">
        <v>15</v>
      </c>
      <c r="H31" s="10">
        <v>144.72999999999999</v>
      </c>
      <c r="I31" s="10">
        <v>498.08</v>
      </c>
      <c r="J31" s="3" t="s">
        <v>58</v>
      </c>
      <c r="K31" s="4">
        <v>70</v>
      </c>
      <c r="L31" s="15">
        <v>10.32</v>
      </c>
    </row>
    <row r="32" spans="1:12" ht="18" customHeight="1" x14ac:dyDescent="0.35">
      <c r="A32" s="19">
        <v>31</v>
      </c>
      <c r="B32" s="2" t="s">
        <v>16</v>
      </c>
      <c r="C32" s="18" t="s">
        <v>19</v>
      </c>
      <c r="D32" s="3">
        <v>3</v>
      </c>
      <c r="E32" s="13" t="s">
        <v>38</v>
      </c>
      <c r="F32" s="2" t="s">
        <v>14</v>
      </c>
      <c r="G32" s="2" t="s">
        <v>15</v>
      </c>
      <c r="H32" s="7">
        <v>175</v>
      </c>
      <c r="I32" s="7">
        <v>315</v>
      </c>
      <c r="J32" s="3" t="s">
        <v>58</v>
      </c>
      <c r="K32" s="4">
        <v>105</v>
      </c>
      <c r="L32" s="5">
        <v>2.8799999999999955</v>
      </c>
    </row>
    <row r="33" spans="1:12" ht="18" customHeight="1" x14ac:dyDescent="0.35">
      <c r="A33" s="19">
        <v>32</v>
      </c>
      <c r="B33" s="2" t="s">
        <v>18</v>
      </c>
      <c r="C33" s="18" t="s">
        <v>19</v>
      </c>
      <c r="D33" s="3">
        <v>2</v>
      </c>
      <c r="E33" s="13" t="s">
        <v>13</v>
      </c>
      <c r="F33" s="2" t="s">
        <v>22</v>
      </c>
      <c r="G33" s="2" t="s">
        <v>59</v>
      </c>
      <c r="H33" s="7">
        <v>149.24</v>
      </c>
      <c r="I33" s="7">
        <v>462</v>
      </c>
      <c r="J33" s="3" t="s">
        <v>58</v>
      </c>
      <c r="K33" s="4">
        <v>120</v>
      </c>
      <c r="L33" s="5">
        <v>20.919999999999959</v>
      </c>
    </row>
  </sheetData>
  <sortState xmlns:xlrd2="http://schemas.microsoft.com/office/spreadsheetml/2017/richdata2" ref="B6:L34">
    <sortCondition ref="C6:C34"/>
  </sortState>
  <pageMargins left="0.74803149606299213" right="0.74803149606299213" top="0.98425196850393704" bottom="0.98425196850393704" header="0.51181102362204722" footer="0.51181102362204722"/>
  <pageSetup paperSize="9" scale="55" fitToHeight="3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CA9C790-665D-4BAE-AC4B-B7D6182C9BA3}">
          <x14:formula1>
            <xm:f>izvēlnes!$A$30:$A$39</xm:f>
          </x14:formula1>
          <xm:sqref>G2:G33</xm:sqref>
        </x14:dataValidation>
        <x14:dataValidation type="list" allowBlank="1" showInputMessage="1" showErrorMessage="1" xr:uid="{2BD25304-0757-48EF-8E4B-96FD11F1E120}">
          <x14:formula1>
            <xm:f>izvēlnes!$A$1:$A$20</xm:f>
          </x14:formula1>
          <xm:sqref>F2:F28 F30:F33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1A154-9CB1-4AF8-8E32-4C8A31F165D2}">
  <dimension ref="A1:A39"/>
  <sheetViews>
    <sheetView topLeftCell="A27" workbookViewId="0">
      <selection activeCell="F46" sqref="F46"/>
    </sheetView>
  </sheetViews>
  <sheetFormatPr defaultRowHeight="13.2" x14ac:dyDescent="0.25"/>
  <sheetData>
    <row r="1" spans="1:1" x14ac:dyDescent="0.25">
      <c r="A1" s="11" t="s">
        <v>32</v>
      </c>
    </row>
    <row r="2" spans="1:1" x14ac:dyDescent="0.25">
      <c r="A2" s="11" t="s">
        <v>40</v>
      </c>
    </row>
    <row r="3" spans="1:1" x14ac:dyDescent="0.25">
      <c r="A3" s="11" t="s">
        <v>41</v>
      </c>
    </row>
    <row r="4" spans="1:1" x14ac:dyDescent="0.25">
      <c r="A4" s="11" t="s">
        <v>22</v>
      </c>
    </row>
    <row r="5" spans="1:1" x14ac:dyDescent="0.25">
      <c r="A5" s="11" t="s">
        <v>42</v>
      </c>
    </row>
    <row r="6" spans="1:1" x14ac:dyDescent="0.25">
      <c r="A6" s="11" t="s">
        <v>43</v>
      </c>
    </row>
    <row r="7" spans="1:1" x14ac:dyDescent="0.25">
      <c r="A7" s="11" t="s">
        <v>44</v>
      </c>
    </row>
    <row r="8" spans="1:1" x14ac:dyDescent="0.25">
      <c r="A8" s="11" t="s">
        <v>36</v>
      </c>
    </row>
    <row r="9" spans="1:1" x14ac:dyDescent="0.25">
      <c r="A9" s="11" t="s">
        <v>45</v>
      </c>
    </row>
    <row r="10" spans="1:1" x14ac:dyDescent="0.25">
      <c r="A10" s="11" t="s">
        <v>46</v>
      </c>
    </row>
    <row r="11" spans="1:1" x14ac:dyDescent="0.25">
      <c r="A11" s="11" t="s">
        <v>37</v>
      </c>
    </row>
    <row r="12" spans="1:1" x14ac:dyDescent="0.25">
      <c r="A12" s="11" t="s">
        <v>21</v>
      </c>
    </row>
    <row r="13" spans="1:1" x14ac:dyDescent="0.25">
      <c r="A13" s="11" t="s">
        <v>47</v>
      </c>
    </row>
    <row r="14" spans="1:1" x14ac:dyDescent="0.25">
      <c r="A14" s="11" t="s">
        <v>14</v>
      </c>
    </row>
    <row r="15" spans="1:1" x14ac:dyDescent="0.25">
      <c r="A15" s="11" t="s">
        <v>48</v>
      </c>
    </row>
    <row r="16" spans="1:1" x14ac:dyDescent="0.25">
      <c r="A16" s="11" t="s">
        <v>28</v>
      </c>
    </row>
    <row r="17" spans="1:1" x14ac:dyDescent="0.25">
      <c r="A17" s="11" t="s">
        <v>49</v>
      </c>
    </row>
    <row r="18" spans="1:1" x14ac:dyDescent="0.25">
      <c r="A18" s="11" t="s">
        <v>50</v>
      </c>
    </row>
    <row r="19" spans="1:1" x14ac:dyDescent="0.25">
      <c r="A19" s="11" t="s">
        <v>51</v>
      </c>
    </row>
    <row r="30" spans="1:1" ht="14.4" x14ac:dyDescent="0.3">
      <c r="A30" s="12" t="s">
        <v>52</v>
      </c>
    </row>
    <row r="31" spans="1:1" ht="14.4" x14ac:dyDescent="0.3">
      <c r="A31" s="12" t="s">
        <v>53</v>
      </c>
    </row>
    <row r="32" spans="1:1" ht="14.4" x14ac:dyDescent="0.3">
      <c r="A32" s="12" t="s">
        <v>54</v>
      </c>
    </row>
    <row r="33" spans="1:1" ht="14.4" x14ac:dyDescent="0.3">
      <c r="A33" s="12" t="s">
        <v>23</v>
      </c>
    </row>
    <row r="34" spans="1:1" ht="14.4" x14ac:dyDescent="0.3">
      <c r="A34" s="12" t="s">
        <v>55</v>
      </c>
    </row>
    <row r="35" spans="1:1" ht="14.4" x14ac:dyDescent="0.3">
      <c r="A35" s="12" t="s">
        <v>56</v>
      </c>
    </row>
    <row r="36" spans="1:1" ht="14.4" x14ac:dyDescent="0.3">
      <c r="A36" s="12" t="s">
        <v>57</v>
      </c>
    </row>
    <row r="37" spans="1:1" ht="14.4" x14ac:dyDescent="0.3">
      <c r="A37" s="12" t="s">
        <v>15</v>
      </c>
    </row>
    <row r="38" spans="1:1" ht="14.4" x14ac:dyDescent="0.3">
      <c r="A38" s="12" t="s">
        <v>59</v>
      </c>
    </row>
    <row r="39" spans="1:1" ht="14.4" x14ac:dyDescent="0.3">
      <c r="A39" s="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Komandējuma dokumenti</vt:lpstr>
      <vt:lpstr>izvēlnes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Elīna Karlivāne</dc:creator>
  <cp:lastModifiedBy>Elīna Karlivāne</cp:lastModifiedBy>
  <cp:lastPrinted>2025-04-07T07:41:10Z</cp:lastPrinted>
  <dcterms:created xsi:type="dcterms:W3CDTF">2025-04-04T10:54:42Z</dcterms:created>
  <dcterms:modified xsi:type="dcterms:W3CDTF">2025-04-17T07:03:32Z</dcterms:modified>
</cp:coreProperties>
</file>