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75" windowWidth="12390" windowHeight="7980" activeTab="1"/>
  </bookViews>
  <sheets>
    <sheet name="1.versija" sheetId="1" r:id="rId1"/>
    <sheet name="2versija" sheetId="2" r:id="rId2"/>
  </sheets>
  <definedNames/>
  <calcPr fullCalcOnLoad="1"/>
</workbook>
</file>

<file path=xl/sharedStrings.xml><?xml version="1.0" encoding="utf-8"?>
<sst xmlns="http://schemas.openxmlformats.org/spreadsheetml/2006/main" count="286" uniqueCount="142">
  <si>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</si>
  <si>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</si>
  <si>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</si>
  <si>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</si>
  <si>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</si>
  <si>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</si>
  <si>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</si>
  <si>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</si>
  <si>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</si>
  <si>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</si>
  <si>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</si>
  <si>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</si>
  <si>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</si>
  <si>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</si>
  <si>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</si>
  <si>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</si>
  <si>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</si>
  <si>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</si>
  <si>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</si>
  <si>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</si>
  <si>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</si>
  <si>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</si>
  <si>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</si>
  <si>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</si>
  <si>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</si>
  <si>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</si>
  <si>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</si>
  <si>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</si>
  <si>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</si>
  <si>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</si>
  <si>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</si>
  <si>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</si>
  <si>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</si>
  <si>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</si>
  <si>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</si>
  <si>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</si>
  <si>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</si>
  <si>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</si>
  <si>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</si>
  <si>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</si>
  <si>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</si>
  <si>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</si>
  <si>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</si>
  <si>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</si>
  <si>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</si>
  <si>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</si>
  <si>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</si>
  <si>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</si>
  <si>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</si>
  <si>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</si>
  <si>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</si>
  <si>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</si>
  <si>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</si>
  <si>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</si>
  <si>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</si>
  <si>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</si>
  <si>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</si>
  <si>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</si>
  <si>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</si>
  <si>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</si>
  <si>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</si>
  <si>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</si>
  <si>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</si>
  <si>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</si>
  <si>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</si>
  <si>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</si>
  <si>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</si>
  <si>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</si>
  <si>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</si>
  <si>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</si>
  <si>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</si>
  <si>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</si>
  <si>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</si>
  <si>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</si>
  <si>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</si>
  <si>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</si>
  <si>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</si>
  <si>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</si>
  <si>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</si>
  <si>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</si>
  <si>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</si>
  <si>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</si>
  <si>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</si>
  <si>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</si>
  <si>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</si>
  <si>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</si>
  <si>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</si>
  <si>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</si>
  <si>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</si>
  <si>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</si>
  <si>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</si>
  <si>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</si>
  <si>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</si>
  <si>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</si>
  <si>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</si>
  <si>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</si>
  <si>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</si>
  <si>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</si>
  <si>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</si>
  <si>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</si>
  <si>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</si>
  <si>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</si>
  <si>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</si>
  <si>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</si>
  <si>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</si>
  <si>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</si>
  <si>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</si>
  <si>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</si>
  <si>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</si>
  <si>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</si>
  <si>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</si>
  <si>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</si>
  <si>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</si>
  <si>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</si>
  <si>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</si>
  <si>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</si>
  <si>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</si>
  <si>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</si>
  <si>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</si>
  <si>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</si>
  <si>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</si>
  <si>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</si>
  <si>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</si>
  <si>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</si>
  <si>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</si>
  <si>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</si>
  <si>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</si>
  <si>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</si>
  <si>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</si>
  <si>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</si>
  <si>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Kohēzijas fonda (KF) finansētie ierobežotās atlases VAS "Latvijas valsts ceļi" realizētie projekti (2014 - 2020)</t>
  </si>
  <si>
    <t>61.10.00</t>
  </si>
  <si>
    <t>Nr. 21703896110000K301B</t>
  </si>
  <si>
    <t>Valsts sekretāra vietniece</t>
  </si>
  <si>
    <t>Transports</t>
  </si>
  <si>
    <t>04.500</t>
  </si>
  <si>
    <t>Apstiprināts 2017.gadam</t>
  </si>
  <si>
    <t>2017.gada 10.janvārī</t>
  </si>
  <si>
    <t>(Nr. 2170389610000000000)</t>
  </si>
  <si>
    <t>TĀME 2017. GADAM</t>
  </si>
  <si>
    <t>2017.gada 17.jūlijā</t>
  </si>
  <si>
    <t>PRECIZĒTĀ TĀME 2017.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</si>
</sst>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6">
      <selection activeCell="B11" sqref="B11:C11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133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137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139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128</v>
      </c>
      <c r="C25" s="82" t="s">
        <v>129</v>
      </c>
    </row>
    <row r="26" spans="1:3" s="10" customFormat="1" ht="35.25" customHeight="1">
      <c r="A26" s="32" t="s">
        <v>109</v>
      </c>
      <c r="B26" s="33" t="s">
        <v>130</v>
      </c>
      <c r="C26" s="83" t="s">
        <v>131</v>
      </c>
    </row>
    <row r="27" spans="1:3" s="10" customFormat="1" ht="23.25" customHeight="1">
      <c r="A27" s="32" t="s">
        <v>3</v>
      </c>
      <c r="B27" s="33" t="s">
        <v>134</v>
      </c>
      <c r="C27" s="34" t="s">
        <v>135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132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136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100</v>
      </c>
      <c r="B64" s="39" t="s">
        <v>101</v>
      </c>
      <c r="C64" s="22">
        <f>SUM(C65,C72,C77)</f>
        <v>26340938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102</v>
      </c>
      <c r="B72" s="40" t="s">
        <v>103</v>
      </c>
      <c r="C72" s="22">
        <f>SUM(C73)</f>
        <v>0</v>
      </c>
    </row>
    <row r="73" spans="1:3" s="72" customFormat="1" ht="15" hidden="1">
      <c r="A73" s="19">
        <v>18000</v>
      </c>
      <c r="B73" s="40" t="s">
        <v>104</v>
      </c>
      <c r="C73" s="22">
        <f>SUM(C74)</f>
        <v>0</v>
      </c>
    </row>
    <row r="74" spans="1:3" s="10" customFormat="1" ht="15" hidden="1">
      <c r="A74" s="2">
        <v>18100</v>
      </c>
      <c r="B74" s="17" t="s">
        <v>105</v>
      </c>
      <c r="C74" s="18">
        <f>SUM(C75)</f>
        <v>0</v>
      </c>
    </row>
    <row r="75" spans="1:3" s="10" customFormat="1" ht="15" hidden="1">
      <c r="A75" s="4">
        <v>18130</v>
      </c>
      <c r="B75" s="17" t="s">
        <v>106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107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26340938</v>
      </c>
    </row>
    <row r="78" spans="1:3" s="10" customFormat="1" ht="15">
      <c r="A78" s="2">
        <v>21710</v>
      </c>
      <c r="B78" s="2" t="s">
        <v>52</v>
      </c>
      <c r="C78" s="18">
        <v>26340938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113</v>
      </c>
      <c r="C80" s="22">
        <f>SUM(C81,C128)</f>
        <v>26340938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124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125</v>
      </c>
      <c r="B84" s="17" t="s">
        <v>126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114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127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26340938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26340938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26340938</v>
      </c>
    </row>
    <row r="131" spans="1:3" s="10" customFormat="1" ht="15.75" customHeight="1" hidden="1">
      <c r="A131" s="2" t="s">
        <v>115</v>
      </c>
      <c r="B131" s="17" t="s">
        <v>116</v>
      </c>
      <c r="C131" s="18">
        <f>SUM(C132)</f>
        <v>0</v>
      </c>
    </row>
    <row r="132" spans="1:3" s="10" customFormat="1" ht="15.75" customHeight="1" hidden="1">
      <c r="A132" s="2" t="s">
        <v>117</v>
      </c>
      <c r="B132" s="17" t="s">
        <v>118</v>
      </c>
      <c r="C132" s="18"/>
    </row>
    <row r="133" spans="1:3" s="10" customFormat="1" ht="15.75" customHeight="1">
      <c r="A133" s="2" t="s">
        <v>119</v>
      </c>
      <c r="B133" s="17" t="s">
        <v>120</v>
      </c>
      <c r="C133" s="18">
        <v>26340938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108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111</v>
      </c>
      <c r="C146" s="11" t="s">
        <v>112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137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A29:B29"/>
    <mergeCell ref="A35:B35"/>
    <mergeCell ref="B11:C11"/>
    <mergeCell ref="B14:C1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1">
      <selection activeCell="B3" sqref="B3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133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140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141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128</v>
      </c>
      <c r="C25" s="82" t="s">
        <v>129</v>
      </c>
    </row>
    <row r="26" spans="1:3" s="10" customFormat="1" ht="35.25" customHeight="1">
      <c r="A26" s="32" t="s">
        <v>109</v>
      </c>
      <c r="B26" s="33" t="s">
        <v>130</v>
      </c>
      <c r="C26" s="83" t="s">
        <v>131</v>
      </c>
    </row>
    <row r="27" spans="1:3" s="10" customFormat="1" ht="23.25" customHeight="1">
      <c r="A27" s="32" t="s">
        <v>3</v>
      </c>
      <c r="B27" s="33" t="s">
        <v>134</v>
      </c>
      <c r="C27" s="34" t="s">
        <v>135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132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136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100</v>
      </c>
      <c r="B64" s="39" t="s">
        <v>101</v>
      </c>
      <c r="C64" s="22">
        <f>SUM(C65,C72,C77)</f>
        <v>60316090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102</v>
      </c>
      <c r="B72" s="40" t="s">
        <v>103</v>
      </c>
      <c r="C72" s="22">
        <f>SUM(C73)</f>
        <v>0</v>
      </c>
    </row>
    <row r="73" spans="1:3" s="72" customFormat="1" ht="15" hidden="1">
      <c r="A73" s="19">
        <v>18000</v>
      </c>
      <c r="B73" s="40" t="s">
        <v>104</v>
      </c>
      <c r="C73" s="22">
        <f>SUM(C74)</f>
        <v>0</v>
      </c>
    </row>
    <row r="74" spans="1:3" s="10" customFormat="1" ht="15" hidden="1">
      <c r="A74" s="2">
        <v>18100</v>
      </c>
      <c r="B74" s="17" t="s">
        <v>105</v>
      </c>
      <c r="C74" s="18">
        <f>SUM(C75)</f>
        <v>0</v>
      </c>
    </row>
    <row r="75" spans="1:3" s="10" customFormat="1" ht="15" hidden="1">
      <c r="A75" s="4">
        <v>18130</v>
      </c>
      <c r="B75" s="17" t="s">
        <v>106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107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60316090</v>
      </c>
    </row>
    <row r="78" spans="1:3" s="10" customFormat="1" ht="15">
      <c r="A78" s="2">
        <v>21710</v>
      </c>
      <c r="B78" s="2" t="s">
        <v>52</v>
      </c>
      <c r="C78" s="18">
        <v>60316090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113</v>
      </c>
      <c r="C80" s="22">
        <f>SUM(C81,C128)</f>
        <v>60316090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124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125</v>
      </c>
      <c r="B84" s="17" t="s">
        <v>126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114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127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60316090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60316090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60316090</v>
      </c>
    </row>
    <row r="131" spans="1:3" s="10" customFormat="1" ht="15.75" customHeight="1" hidden="1">
      <c r="A131" s="2" t="s">
        <v>115</v>
      </c>
      <c r="B131" s="17" t="s">
        <v>116</v>
      </c>
      <c r="C131" s="18">
        <f>SUM(C132)</f>
        <v>0</v>
      </c>
    </row>
    <row r="132" spans="1:3" s="10" customFormat="1" ht="15.75" customHeight="1" hidden="1">
      <c r="A132" s="2" t="s">
        <v>117</v>
      </c>
      <c r="B132" s="17" t="s">
        <v>118</v>
      </c>
      <c r="C132" s="18"/>
    </row>
    <row r="133" spans="1:3" s="10" customFormat="1" ht="15.75" customHeight="1">
      <c r="A133" s="2" t="s">
        <v>119</v>
      </c>
      <c r="B133" s="17" t="s">
        <v>120</v>
      </c>
      <c r="C133" s="18">
        <v>60316090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108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111</v>
      </c>
      <c r="C146" s="11" t="s">
        <v>112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140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2017-07-14T11:09:51Z</cp:lastPrinted>
  <dcterms:created xsi:type="dcterms:W3CDTF">2006-12-13T09:33:09Z</dcterms:created>
  <dcterms:modified xsi:type="dcterms:W3CDTF">2017-09-20T10:35:37Z</dcterms:modified>
  <cp:category/>
  <cp:version/>
  <cp:contentType/>
  <cp:contentStatus/>
</cp:coreProperties>
</file>