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<sst xmlns="http://schemas.openxmlformats.org/spreadsheetml/2006/main" count="162" uniqueCount="146">
  <si>
    <t>Neattiecināmās izmaksas</t>
  </si>
  <si>
    <t>N.p.k.</t>
  </si>
  <si>
    <t>Finansējuma saņēmējs</t>
  </si>
  <si>
    <t>Projekta nosaukums</t>
  </si>
  <si>
    <t>Projekta apstiprināšanas datums</t>
  </si>
  <si>
    <t>Projekta ietvaros veicamās darbības</t>
  </si>
  <si>
    <t xml:space="preserve">Finansējums </t>
  </si>
  <si>
    <t>Pašvaldība</t>
  </si>
  <si>
    <t>Juridiskā adrese</t>
  </si>
  <si>
    <t>Kopējās attiecināmās izmaksas</t>
  </si>
  <si>
    <t>ERAF</t>
  </si>
  <si>
    <t>Valsts budžeta dotācija</t>
  </si>
  <si>
    <t>Pašvaldības finansējums</t>
  </si>
  <si>
    <t>Zemgales reģions</t>
  </si>
  <si>
    <t>Kurzemes reģions</t>
  </si>
  <si>
    <t>Latgales reģions</t>
  </si>
  <si>
    <t>Vidzemes reģions</t>
  </si>
  <si>
    <t>Informācija par darbības programmas "Infrastuktūra un pakalpojumi" papildinājuma 3.2.1.2.aktivitātes "Tranzītielu sakārtošana pilsētu teritorijās" trešās atklātās projektu iesniegumu atlases finansējuma saņēmējiem.</t>
  </si>
  <si>
    <t>Grobiņas novada dome</t>
  </si>
  <si>
    <t>Lielā iela 76, Grobiņa, LV-3430</t>
  </si>
  <si>
    <t>Iļģu ielas rekonstrukcija Grobiņā, Grobiņas novadā</t>
  </si>
  <si>
    <t>27.08.2012.</t>
  </si>
  <si>
    <t>Projekta ietvaros tiks veikta Iļģu ielas rekonstrukcija Grobiņas pilsētā.</t>
  </si>
  <si>
    <t>Kuldīgas novada pašvaldība</t>
  </si>
  <si>
    <t>Baznīcas iela 1, Kuldīga, Kuldīgas novads, LV-3301</t>
  </si>
  <si>
    <t>14.08.2012.</t>
  </si>
  <si>
    <t>Stendes ielas rekonstrukcija no vecā ķieģeļu tilta līdz pilsētas robežai Kuldīgā</t>
  </si>
  <si>
    <t>Projekta ietvaros tiks veikta Stendes ielas rekonstrukcija no vecā ķieģeļu tilta līdz pilsētas robežai Kuldīgā 1,1 km kopgarumā.</t>
  </si>
  <si>
    <t>Kandavas novada dome</t>
  </si>
  <si>
    <t>Dārza iela 6, Kandava, Kandavas novads</t>
  </si>
  <si>
    <t>Tranzītielu sakārtošana Kandavas pilsētā</t>
  </si>
  <si>
    <t>Projekta ietvaros tiks veikta reģionālā autoceļa P109 maršruta Kanadva - Saldus posms Kandavas pilsētā: Lielā iela, Jelgavas iela, Zemītes iela</t>
  </si>
  <si>
    <t>Jūrmalas pilsētas dome</t>
  </si>
  <si>
    <t>Jomas iela 1/5, Jūrmala, LV-2015</t>
  </si>
  <si>
    <t>Jūrmalas pilsētas tranzītielas P128 (Talsu šoseja/Kolkas iela) izbūve</t>
  </si>
  <si>
    <t>17.08.2012.</t>
  </si>
  <si>
    <t>Projekta ietvaros tiks veikta Talsu šosejas un Kolkas ielas rekonstrukcija posmā no Ventspils šosejas līdz Jūrmalas administratīvajai robežai</t>
  </si>
  <si>
    <t>Rīgas reģions</t>
  </si>
  <si>
    <t>Tukuma novada dome</t>
  </si>
  <si>
    <t>Talsu iela 4, Tukums, LV-3101</t>
  </si>
  <si>
    <t>Zemītes ielas un tilta pār Slocenes upi rekonstrukcija</t>
  </si>
  <si>
    <t>Projekta ietvaros tiks veikta Zemītes ielas un tilta pār Slocenes upi rekonstrukcija.</t>
  </si>
  <si>
    <t>Preiļu novada dome</t>
  </si>
  <si>
    <t>Raiņa bulvāris 19, Preiļi, LV-5301</t>
  </si>
  <si>
    <t>Rēzeknes ielas rekonstrukcija no Brīvības ielas līdz Kalnu ielai, Preiļos</t>
  </si>
  <si>
    <t>Projekta ietvaros tiks veikta Rēzeknes ielas rekonstrukcija no Brīvības ielas līdz Kalnu ielai, Preiļos</t>
  </si>
  <si>
    <t>Ludzas novada pašvaldība</t>
  </si>
  <si>
    <t>Raiņa iela 16A, Ludza, Ludzas novads</t>
  </si>
  <si>
    <t>Tranzītceļa P49 ielu posma rekonstrukcija Ludzas pilsētā</t>
  </si>
  <si>
    <t>Projekta ietvaros tiks veikta Ludzas pilsētas tranzītceļa P49 posma: Tālavijas iela no Kuļņeva ielas līdz Baznīcas ielai, Baznīcas iela no Tālavijas ielas līdz Latgales ielai, Latgales iela no Baznīcas ielas līdz Kr. Barona ielai rekonstrukcija</t>
  </si>
  <si>
    <t>Apes novada dome</t>
  </si>
  <si>
    <t>Stacijas iela 2, Ape, LV-4337</t>
  </si>
  <si>
    <t>Dzirnavu ielas rekonstrukcija Apes pilsētā</t>
  </si>
  <si>
    <t>Projekta ietvaros tiks veikta Dzirnavu ielas rekonstrukcija Apes pilsētā 1,1 km garumā</t>
  </si>
  <si>
    <t>Dobeles novada pašvaldība</t>
  </si>
  <si>
    <t>Brīvības iela 17, Dobele, LV-3701</t>
  </si>
  <si>
    <t>Brīvības ielas rekonstrukcija Dobeles pilsētā (II kārta)</t>
  </si>
  <si>
    <t>Projekta ietvaros tiks veikta Brīvības ielas no Baznīcas ielas līdz pilsētas robežai Jelgavas virzienā rekonstrukcija Dobeles pilsētā (II kārta)</t>
  </si>
  <si>
    <t>Liepājas pilsētas dome</t>
  </si>
  <si>
    <t>Rožu iela 6, Liepāja, LV-3401</t>
  </si>
  <si>
    <t>Tranzītielu posmu (Brīvības, Klaipēdas, Ganību) rekonstrukcija Liepājā</t>
  </si>
  <si>
    <t>Projekta ietvaros tiks veikta Brīvības ielas posmā no Zemnieku ielas līdz Dzelzceļnieku ielai; Ganību iela posmā no M. Ķempes ielas līdz Klaipēdas ielai un Klaipēdas iela posmā no Ganību ielas līdz pilsētas administratīvajai robežai rekonstrukcija</t>
  </si>
  <si>
    <t>Jaunjelgavas novada dome</t>
  </si>
  <si>
    <t>Lāčplēša iela 11, Jaunjelgava, LV-5134</t>
  </si>
  <si>
    <t>Tranzīta maršruta ielas - Rīgas šoseja - rekonstrukcija Jaunjelgavas pilsētā</t>
  </si>
  <si>
    <t>Projekta ietvaros tiks veikta Jaunjelgavas pilsētas Rīgas šosejas rekonstrukcija - 1. šķiras autoceļa P87 Bauska - Aizkraukle turpinājums rekonstrukcija</t>
  </si>
  <si>
    <t>Krāslavas novada dome</t>
  </si>
  <si>
    <t>Rīgas iela 51, Krāslava, LV-5601</t>
  </si>
  <si>
    <t>Aglonas ielas rekonstrukcija Krāslavā</t>
  </si>
  <si>
    <t>27.07.2012.</t>
  </si>
  <si>
    <t>Projekta ietvaros tiks veikta Aglonas ielas rekonstrukcija Krāslavā (pk 0+00 līdz pk 8+24)</t>
  </si>
  <si>
    <t>Skrundas novada pašvaldība</t>
  </si>
  <si>
    <t>Raiņa iela 11, Skrunda, Skrundas novads, LV-3326</t>
  </si>
  <si>
    <t>Ventas un Liepājas ielu (A9) rekonstrukcija Skrundā, Skrundas novadā</t>
  </si>
  <si>
    <t>03.08.2012.</t>
  </si>
  <si>
    <t>Projekta ietvaros tiks veikta Ventas un Liepājas ielu (A9) rekonstrukcija</t>
  </si>
  <si>
    <t>Cēsu novada pašvaldība</t>
  </si>
  <si>
    <t>Bērzaines iela 5, Cēsis, Cēsu novads, LV-4101</t>
  </si>
  <si>
    <t>Cēsu pilsētas tranzītielas - Gaujas ielas - rekonstrukcija</t>
  </si>
  <si>
    <t>24.07.2012.</t>
  </si>
  <si>
    <t>Projektā ir paredzēta tranzītielas – Gaujas  ielas, posmā no Pētera ielas līdz Kvēpenes ielai – rekonstrukcija</t>
  </si>
  <si>
    <t>Gulbenes novada dome</t>
  </si>
  <si>
    <t>Ābeļu iela 2, Gulbene, Gulbenes novads, LV-4401</t>
  </si>
  <si>
    <t>Blaumaņa ielas rekonstrukcija Gulbenē</t>
  </si>
  <si>
    <t>Projekta ietvaros tiks veikta Blaumaņa ielas rekonstrukcija Gulbenē</t>
  </si>
  <si>
    <t>Jelgavas pilsētas dome</t>
  </si>
  <si>
    <t>Lielā iela 1, Jelgava, LV-3001</t>
  </si>
  <si>
    <t>Lietuvas šosejas rekonstrukcija posmā no Miera ielas līdz Rūpniecības ielai</t>
  </si>
  <si>
    <t>Projekta ietvaros tiks veikta Lietuvas šosejas rekonstrukcija no Miera ielas līdz Rūpniecības ielai</t>
  </si>
  <si>
    <t>Talsu novada pašvaldība</t>
  </si>
  <si>
    <t>Kareivju iela 7, Talsi, Talsu novads</t>
  </si>
  <si>
    <t>Valdemārpils pilsētas tranzīta ielas rekonstrukcija</t>
  </si>
  <si>
    <t>06.09.2012.</t>
  </si>
  <si>
    <t>Projekta ietvaros tiks veikta Valdemārpils pilsētas Talsu ielas (no pilsētas robežas līdz Lielai ielai) un Lielās ielas rekonstrukcija (no Talsu ielas līdz pilsētas robežai) - tranzītielas rekonstrukcija no pilsētas robežas līdz pilsētas robežai</t>
  </si>
  <si>
    <t>Aizputes novada dome</t>
  </si>
  <si>
    <t>Atmodas iela 22, Aizpute, Aizputes novads, LV-3456</t>
  </si>
  <si>
    <t>Kalvenes ielas rekonstrukcija Aizputē, Aizputes novadā</t>
  </si>
  <si>
    <t>Projekta ietvaros tiks veikta Kalvenes ielas rekonstrukcija (tranzītielas rekonstrukcijas, gājēju celiņa seguma atjaunošanas, gājēju - velosipēdistu celiņa izbūve), Aizputē, Aizputes novadā</t>
  </si>
  <si>
    <t>Daugavpils pilsētas dome</t>
  </si>
  <si>
    <t>Kr. Valdemāra iela 1, Daugavpils, LV-5401</t>
  </si>
  <si>
    <t>Daugavas ielas rekonstrukcija Daugavpils pilsētā</t>
  </si>
  <si>
    <t>Projekta ietvaros tiks veikta rekonstrukcija Daugavas ielas posmā no Vienības tilta līdz Daugavas un Vaļņu ielas krustojumam</t>
  </si>
  <si>
    <t>Strenču novada dome</t>
  </si>
  <si>
    <t>Valkas iela 16, Strenši, Strenču novads, LV-4730</t>
  </si>
  <si>
    <t>Tranzītielas posma Rīgas ielā un Valkas ielas posmā no tilta pār Strenčupīti līdz Slimnīvas ielai rekonstrukcija Strenču pilsētā</t>
  </si>
  <si>
    <t>Projekta ietvaros tiks veikta tranzītielas posma rekonstrukcija Rīgas ielā un Valkas ielas posmā no tilta pār Strenčupīti līdz Slimnīvas ielai rekonstrukcija Strenču pilsētā</t>
  </si>
  <si>
    <t>Madonas novada pašvaldība</t>
  </si>
  <si>
    <t>Saieta laukums 1, Madona, madonas novads</t>
  </si>
  <si>
    <t>Madonas pilsētas tranzīta ielu rekonstrucija - II, III, IV kārta</t>
  </si>
  <si>
    <t>Projekta ietvaros tiks veikta Madonas pilsētas tranzītielas - Rūpniecības ielas rekonstrukcija posmā no P37 rotācijas loka līdz Augu ielai, posmā no dzelzceļa (Madona - Gulbene) pārbrauktuves līdz Slimnīcas ielai un posmā no Slimnīcas ielas līdz O. Kalpaka ielai.</t>
  </si>
  <si>
    <t>Limbažu novada pašvaldība</t>
  </si>
  <si>
    <t>Rīgas iela 16, Limbaži, Limbažu novads</t>
  </si>
  <si>
    <t>Tranzītielas izbūve posmā no Rīgas ielas līdz Kr. Barona ielai limbažu pilsētā</t>
  </si>
  <si>
    <t>19.09.2012.</t>
  </si>
  <si>
    <t>Projekta ietvaros tiks veikta tranzītielas izbūve Limbažu pilsētā, posmā no Rīgas ielas un ceļa uz pārbrauktuvi krustojuma līdz Stacijas ielas un K. Barona ielas krustojumam.</t>
  </si>
  <si>
    <t>Smiltenes novada dome</t>
  </si>
  <si>
    <t>Dārza iela 3, Smiltene, LV-4729</t>
  </si>
  <si>
    <t>Smiltenes pilsētas Valkas ielas rekonstrukcija</t>
  </si>
  <si>
    <t>09.08.2012.</t>
  </si>
  <si>
    <t>Projekta ietvaros tiks veikta Smiltenes pilsētas Valkas ielas rekonstrukcija posmā no Stacijas ielas līdz pilsētas robežai rekonstrukcija</t>
  </si>
  <si>
    <t>Ventspils pilsētas pašvaldības iestāde 
“Komunālā pārvalde”</t>
  </si>
  <si>
    <t>Užavas iela 8, Ventspils, LV - 3601</t>
  </si>
  <si>
    <t>Valsts 1.šķiras autoceļa P108 – Zvaigžņu ielas posma rekonstrukcija, Ventspilī</t>
  </si>
  <si>
    <t>09.04.2012.</t>
  </si>
  <si>
    <t>Projekta ietvaros tiks veikta rekonstrukcija Zvaigžņu ielā posmā no Inženieru ielas līdz Jēkaba ielai uz Zvaigžņu ielā posmā no Tērauda ielas līdz pilsētas administratīvajai robežai</t>
  </si>
  <si>
    <t>Rēzeknes pilsētas dome</t>
  </si>
  <si>
    <t>Atbrīvošanas aleja 93</t>
  </si>
  <si>
    <t>Atbrīvošanas alejas posmā no Latgales ielas
līdz pilsētas robežai rekonstrukcija, Rēzeknē</t>
  </si>
  <si>
    <t>Viļānu novada pašvaldība</t>
  </si>
  <si>
    <t>Kultūras laukums 1A, Viļāni, Viļānu novads, LV-4650</t>
  </si>
  <si>
    <t>Tranzītielas rekonstrukcija Viļānu pilsētas teritorijā, a/c P58 posms 0,5 – 2,5 km</t>
  </si>
  <si>
    <t>Alūksnes novada pašvaldība</t>
  </si>
  <si>
    <t>Dārza iela 11, Alūksne, Alūksnes novads, LV-4301</t>
  </si>
  <si>
    <t>Tranzītceļa P43 maršruta rekonstrukcija Alūksnes pilsētā</t>
  </si>
  <si>
    <t>Projekta ietvaros tiks veikta Viļānu pilsētas Rīgas ielas, Kultūras laukuma un Brīvības ielas rekonstrukcija valsts reģionālā autoceļa P58 maršrutā Viļāni-Preiļi - Špoģi posmā 0.5 - 2.5 km rekonstrukcija</t>
  </si>
  <si>
    <t>Bauskas novada dome</t>
  </si>
  <si>
    <t>Uzvaras iela 1, Bauska, Bauskas nov., LV-3901</t>
  </si>
  <si>
    <t>Tranzītielu sakārtošana Bauskā</t>
  </si>
  <si>
    <t>Projekta ietvaros tiks veikta Uzvaras ielas posma no Brīvības bulvāra līdz Elejas ielai (ieskaitot Mūsas tiltu) rekonstrukcija</t>
  </si>
  <si>
    <t>Projekta ietvaros tiks veikta Atbrīvošanas alejas posma no Latgales ielas līdz pilsētas robežai Rēzeknē rekonstrukcija</t>
  </si>
  <si>
    <t>Projekta ietvaros tiks veikta Alūksnes pilsētas tranzītielu - Tālavas, Jāņkalna, Helēnas un Bērzu ielu - rekonstrukcija</t>
  </si>
  <si>
    <t>Ilūkstes novada pašvaldība</t>
  </si>
  <si>
    <t>Brīvības iela 7, Ilūkste, Ilūkstes novads</t>
  </si>
  <si>
    <t>Ilūkstes pilsētas tranzīta ielu (Brīvības un Raiņa) rekonstrukcija</t>
  </si>
  <si>
    <t>19.12.2012.</t>
  </si>
  <si>
    <t>Projekta ietvaros tiks veikta Ilūkstes pilsētas tranzītielas - Brīvības ielas un Raiņa ielas rekonstrukcija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</si>
</sst>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57150</xdr:rowOff>
    </xdr:from>
    <xdr:to>
      <xdr:col>11</xdr:col>
      <xdr:colOff>0</xdr:colOff>
      <xdr:row>0</xdr:row>
      <xdr:rowOff>1123950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571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219075</xdr:rowOff>
    </xdr:from>
    <xdr:to>
      <xdr:col>11</xdr:col>
      <xdr:colOff>0</xdr:colOff>
      <xdr:row>0</xdr:row>
      <xdr:rowOff>1019175</xdr:rowOff>
    </xdr:to>
    <xdr:pic>
      <xdr:nvPicPr>
        <xdr:cNvPr id="2" name="Picture 1" descr="EK_logo"/>
        <xdr:cNvPicPr preferRelativeResize="1">
          <a:picLocks noChangeAspect="1"/>
        </xdr:cNvPicPr>
      </xdr:nvPicPr>
      <xdr:blipFill>
        <a:blip r:embed="rId2"/>
        <a:srcRect l="1889" t="3286" r="2835" b="7559"/>
        <a:stretch>
          <a:fillRect/>
        </a:stretch>
      </xdr:blipFill>
      <xdr:spPr>
        <a:xfrm>
          <a:off x="9286875" y="2190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57150</xdr:rowOff>
    </xdr:from>
    <xdr:to>
      <xdr:col>8</xdr:col>
      <xdr:colOff>57150</xdr:colOff>
      <xdr:row>0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715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219075</xdr:rowOff>
    </xdr:from>
    <xdr:to>
      <xdr:col>10</xdr:col>
      <xdr:colOff>47625</xdr:colOff>
      <xdr:row>0</xdr:row>
      <xdr:rowOff>1019175</xdr:rowOff>
    </xdr:to>
    <xdr:pic>
      <xdr:nvPicPr>
        <xdr:cNvPr id="4" name="Picture 4" descr="EK_logo"/>
        <xdr:cNvPicPr preferRelativeResize="1">
          <a:picLocks noChangeAspect="1"/>
        </xdr:cNvPicPr>
      </xdr:nvPicPr>
      <xdr:blipFill>
        <a:blip r:embed="rId2"/>
        <a:srcRect l="1889" t="3286" r="2835" b="7559"/>
        <a:stretch>
          <a:fillRect/>
        </a:stretch>
      </xdr:blipFill>
      <xdr:spPr>
        <a:xfrm>
          <a:off x="7172325" y="2190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3.421875" style="1" customWidth="1"/>
    <col min="2" max="2" width="11.7109375" style="1" customWidth="1"/>
    <col min="3" max="3" width="11.28125" style="1" customWidth="1"/>
    <col min="4" max="4" width="19.140625" style="5" customWidth="1"/>
    <col min="5" max="5" width="11.7109375" style="1" customWidth="1"/>
    <col min="6" max="6" width="23.421875" style="1" customWidth="1"/>
    <col min="7" max="8" width="11.140625" style="1" customWidth="1"/>
    <col min="9" max="9" width="10.28125" style="1" customWidth="1"/>
    <col min="10" max="10" width="13.421875" style="1" customWidth="1"/>
    <col min="11" max="11" width="12.57421875" style="1" customWidth="1"/>
    <col min="12" max="12" width="9.140625" style="1" customWidth="1"/>
    <col min="13" max="13" width="12.00390625" style="1" bestFit="1" customWidth="1"/>
    <col min="14" max="16384" width="9.140625" style="1" customWidth="1"/>
  </cols>
  <sheetData>
    <row r="1" spans="2:11" ht="93" customHeight="1">
      <c r="B1" s="33" t="s">
        <v>17</v>
      </c>
      <c r="C1" s="33"/>
      <c r="D1" s="33"/>
      <c r="E1" s="33"/>
      <c r="F1" s="33"/>
      <c r="G1" s="8"/>
      <c r="H1" s="8"/>
      <c r="I1" s="8"/>
      <c r="J1" s="6"/>
      <c r="K1" s="6"/>
    </row>
    <row r="2" spans="1:11" ht="28.5" customHeight="1">
      <c r="A2" s="28" t="s">
        <v>1</v>
      </c>
      <c r="B2" s="29" t="s">
        <v>2</v>
      </c>
      <c r="C2" s="34"/>
      <c r="D2" s="29" t="s">
        <v>3</v>
      </c>
      <c r="E2" s="29" t="s">
        <v>4</v>
      </c>
      <c r="F2" s="29" t="s">
        <v>5</v>
      </c>
      <c r="G2" s="29" t="s">
        <v>6</v>
      </c>
      <c r="H2" s="29"/>
      <c r="I2" s="29"/>
      <c r="J2" s="29"/>
      <c r="K2" s="9"/>
    </row>
    <row r="3" spans="1:27" ht="45.75" customHeight="1">
      <c r="A3" s="28"/>
      <c r="B3" s="9" t="s">
        <v>7</v>
      </c>
      <c r="C3" s="9" t="s">
        <v>8</v>
      </c>
      <c r="D3" s="29"/>
      <c r="E3" s="29"/>
      <c r="F3" s="34"/>
      <c r="G3" s="9" t="s">
        <v>9</v>
      </c>
      <c r="H3" s="9" t="s">
        <v>10</v>
      </c>
      <c r="I3" s="9" t="s">
        <v>11</v>
      </c>
      <c r="J3" s="9" t="s">
        <v>12</v>
      </c>
      <c r="K3" s="24" t="s">
        <v>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" customFormat="1" ht="22.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11" s="7" customFormat="1" ht="94.5" customHeight="1">
      <c r="A5" s="18">
        <v>1</v>
      </c>
      <c r="B5" s="25" t="s">
        <v>120</v>
      </c>
      <c r="C5" s="12" t="s">
        <v>121</v>
      </c>
      <c r="D5" s="12" t="s">
        <v>122</v>
      </c>
      <c r="E5" s="12" t="s">
        <v>123</v>
      </c>
      <c r="F5" s="13" t="s">
        <v>124</v>
      </c>
      <c r="G5" s="26">
        <v>973796.03</v>
      </c>
      <c r="H5" s="26">
        <v>730249.64</v>
      </c>
      <c r="I5" s="26">
        <v>21910.41</v>
      </c>
      <c r="J5" s="26">
        <v>221635.98</v>
      </c>
      <c r="K5" s="26">
        <v>0</v>
      </c>
    </row>
    <row r="6" spans="1:13" s="7" customFormat="1" ht="74.25" customHeight="1">
      <c r="A6" s="18">
        <v>2</v>
      </c>
      <c r="B6" s="12" t="s">
        <v>23</v>
      </c>
      <c r="C6" s="12" t="s">
        <v>24</v>
      </c>
      <c r="D6" s="12" t="s">
        <v>26</v>
      </c>
      <c r="E6" s="12" t="s">
        <v>25</v>
      </c>
      <c r="F6" s="13" t="s">
        <v>27</v>
      </c>
      <c r="G6" s="15">
        <v>1205323.32</v>
      </c>
      <c r="H6" s="15">
        <v>964138.11</v>
      </c>
      <c r="I6" s="15">
        <v>36159.7</v>
      </c>
      <c r="J6" s="15">
        <v>205025.51</v>
      </c>
      <c r="K6" s="15">
        <v>0</v>
      </c>
      <c r="M6" s="21"/>
    </row>
    <row r="7" spans="1:13" s="7" customFormat="1" ht="83.25" customHeight="1">
      <c r="A7" s="18">
        <v>3</v>
      </c>
      <c r="B7" s="12" t="s">
        <v>28</v>
      </c>
      <c r="C7" s="12" t="s">
        <v>29</v>
      </c>
      <c r="D7" s="12" t="s">
        <v>30</v>
      </c>
      <c r="E7" s="12" t="s">
        <v>25</v>
      </c>
      <c r="F7" s="13" t="s">
        <v>31</v>
      </c>
      <c r="G7" s="15">
        <v>1221141.4</v>
      </c>
      <c r="H7" s="15">
        <v>903644.64</v>
      </c>
      <c r="I7" s="15">
        <v>36634.24</v>
      </c>
      <c r="J7" s="15">
        <v>280862.52</v>
      </c>
      <c r="K7" s="15">
        <v>0</v>
      </c>
      <c r="M7" s="21"/>
    </row>
    <row r="8" spans="1:13" s="7" customFormat="1" ht="130.5" customHeight="1">
      <c r="A8" s="18">
        <v>4</v>
      </c>
      <c r="B8" s="12" t="s">
        <v>58</v>
      </c>
      <c r="C8" s="12" t="s">
        <v>59</v>
      </c>
      <c r="D8" s="12" t="s">
        <v>60</v>
      </c>
      <c r="E8" s="12" t="s">
        <v>21</v>
      </c>
      <c r="F8" s="13" t="s">
        <v>61</v>
      </c>
      <c r="G8" s="15">
        <v>2875777.83</v>
      </c>
      <c r="H8" s="15">
        <v>2415653.38</v>
      </c>
      <c r="I8" s="15">
        <v>107841.67</v>
      </c>
      <c r="J8" s="15">
        <v>352282.78</v>
      </c>
      <c r="K8" s="15">
        <v>293978.81</v>
      </c>
      <c r="M8" s="21"/>
    </row>
    <row r="9" spans="1:14" ht="62.25" customHeight="1">
      <c r="A9" s="18">
        <v>5</v>
      </c>
      <c r="B9" s="12" t="s">
        <v>18</v>
      </c>
      <c r="C9" s="12" t="s">
        <v>19</v>
      </c>
      <c r="D9" s="12" t="s">
        <v>20</v>
      </c>
      <c r="E9" s="12" t="s">
        <v>21</v>
      </c>
      <c r="F9" s="13" t="s">
        <v>22</v>
      </c>
      <c r="G9" s="15">
        <v>611473.34</v>
      </c>
      <c r="H9" s="15">
        <v>457993.53</v>
      </c>
      <c r="I9" s="15">
        <v>13758.15</v>
      </c>
      <c r="J9" s="15">
        <v>139721.66</v>
      </c>
      <c r="K9" s="15">
        <v>65744.44</v>
      </c>
      <c r="M9" s="21"/>
      <c r="N9" s="22"/>
    </row>
    <row r="10" spans="1:11" ht="59.25" customHeight="1">
      <c r="A10" s="18">
        <v>6</v>
      </c>
      <c r="B10" s="12" t="s">
        <v>71</v>
      </c>
      <c r="C10" s="12" t="s">
        <v>72</v>
      </c>
      <c r="D10" s="12" t="s">
        <v>73</v>
      </c>
      <c r="E10" s="12" t="s">
        <v>74</v>
      </c>
      <c r="F10" s="13" t="s">
        <v>75</v>
      </c>
      <c r="G10" s="15">
        <v>2201646.78</v>
      </c>
      <c r="H10" s="15">
        <v>1651014.92</v>
      </c>
      <c r="I10" s="15">
        <v>82561.75</v>
      </c>
      <c r="J10" s="15">
        <v>468070.11</v>
      </c>
      <c r="K10" s="15">
        <v>194453.84</v>
      </c>
    </row>
    <row r="11" spans="1:11" ht="126.75" customHeight="1">
      <c r="A11" s="18">
        <v>7</v>
      </c>
      <c r="B11" s="12" t="s">
        <v>89</v>
      </c>
      <c r="C11" s="12" t="s">
        <v>90</v>
      </c>
      <c r="D11" s="12" t="s">
        <v>91</v>
      </c>
      <c r="E11" s="12" t="s">
        <v>92</v>
      </c>
      <c r="F11" s="13" t="s">
        <v>93</v>
      </c>
      <c r="G11" s="15">
        <v>1226102.28</v>
      </c>
      <c r="H11" s="15">
        <v>879728.39</v>
      </c>
      <c r="I11" s="15">
        <v>27587.3</v>
      </c>
      <c r="J11" s="15">
        <v>318786.59</v>
      </c>
      <c r="K11" s="15">
        <v>85296.24</v>
      </c>
    </row>
    <row r="12" spans="1:13" ht="96.75" customHeight="1">
      <c r="A12" s="18">
        <v>8</v>
      </c>
      <c r="B12" s="12" t="s">
        <v>94</v>
      </c>
      <c r="C12" s="12" t="s">
        <v>95</v>
      </c>
      <c r="D12" s="12" t="s">
        <v>96</v>
      </c>
      <c r="E12" s="12" t="s">
        <v>92</v>
      </c>
      <c r="F12" s="13" t="s">
        <v>97</v>
      </c>
      <c r="G12" s="15">
        <v>1217078.26</v>
      </c>
      <c r="H12" s="15">
        <v>1022345.74</v>
      </c>
      <c r="I12" s="15">
        <v>36512.35</v>
      </c>
      <c r="J12" s="15">
        <v>158220.17</v>
      </c>
      <c r="K12" s="15">
        <v>0</v>
      </c>
      <c r="M12" s="23"/>
    </row>
    <row r="13" spans="1:11" s="3" customFormat="1" ht="22.5" customHeight="1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3" customFormat="1" ht="64.5" customHeight="1">
      <c r="A14" s="18">
        <v>9</v>
      </c>
      <c r="B14" s="25" t="s">
        <v>125</v>
      </c>
      <c r="C14" s="25" t="s">
        <v>126</v>
      </c>
      <c r="D14" s="12" t="s">
        <v>127</v>
      </c>
      <c r="E14" s="18" t="s">
        <v>123</v>
      </c>
      <c r="F14" s="13" t="s">
        <v>139</v>
      </c>
      <c r="G14" s="16">
        <v>1523461.54</v>
      </c>
      <c r="H14" s="16">
        <v>1142443.81</v>
      </c>
      <c r="I14" s="16">
        <v>57129.81</v>
      </c>
      <c r="J14" s="16">
        <v>323887.92</v>
      </c>
      <c r="K14" s="16">
        <v>116958.6</v>
      </c>
    </row>
    <row r="15" spans="1:11" s="3" customFormat="1" ht="108.75" customHeight="1">
      <c r="A15" s="18">
        <v>10</v>
      </c>
      <c r="B15" s="25" t="s">
        <v>128</v>
      </c>
      <c r="C15" s="25" t="s">
        <v>129</v>
      </c>
      <c r="D15" s="12" t="s">
        <v>130</v>
      </c>
      <c r="E15" s="18" t="s">
        <v>123</v>
      </c>
      <c r="F15" s="13" t="s">
        <v>134</v>
      </c>
      <c r="G15" s="16">
        <v>3569293</v>
      </c>
      <c r="H15" s="16">
        <v>2367512.05</v>
      </c>
      <c r="I15" s="16">
        <v>133848.49</v>
      </c>
      <c r="J15" s="16">
        <v>1067932.46</v>
      </c>
      <c r="K15" s="16">
        <v>200000</v>
      </c>
    </row>
    <row r="16" spans="1:11" ht="67.5" customHeight="1">
      <c r="A16" s="18">
        <v>11</v>
      </c>
      <c r="B16" s="12" t="s">
        <v>42</v>
      </c>
      <c r="C16" s="12" t="s">
        <v>43</v>
      </c>
      <c r="D16" s="12" t="s">
        <v>44</v>
      </c>
      <c r="E16" s="14" t="s">
        <v>35</v>
      </c>
      <c r="F16" s="13" t="s">
        <v>45</v>
      </c>
      <c r="G16" s="15">
        <v>652063.69</v>
      </c>
      <c r="H16" s="15">
        <v>488982.56</v>
      </c>
      <c r="I16" s="15">
        <v>19561.91</v>
      </c>
      <c r="J16" s="15">
        <v>143519.22</v>
      </c>
      <c r="K16" s="16">
        <v>57206.8</v>
      </c>
    </row>
    <row r="17" spans="1:13" ht="124.5" customHeight="1">
      <c r="A17" s="18">
        <v>12</v>
      </c>
      <c r="B17" s="12" t="s">
        <v>46</v>
      </c>
      <c r="C17" s="12" t="s">
        <v>47</v>
      </c>
      <c r="D17" s="12" t="s">
        <v>48</v>
      </c>
      <c r="E17" s="14" t="s">
        <v>35</v>
      </c>
      <c r="F17" s="13" t="s">
        <v>49</v>
      </c>
      <c r="G17" s="15">
        <v>1532682.88</v>
      </c>
      <c r="H17" s="15">
        <v>1225839.77</v>
      </c>
      <c r="I17" s="15">
        <v>45980.49</v>
      </c>
      <c r="J17" s="15">
        <v>260862.62</v>
      </c>
      <c r="K17" s="16">
        <v>399192.16</v>
      </c>
      <c r="M17" s="23"/>
    </row>
    <row r="18" spans="1:13" ht="124.5" customHeight="1">
      <c r="A18" s="18">
        <v>13</v>
      </c>
      <c r="B18" s="12" t="s">
        <v>66</v>
      </c>
      <c r="C18" s="12" t="s">
        <v>67</v>
      </c>
      <c r="D18" s="12" t="s">
        <v>68</v>
      </c>
      <c r="E18" s="14" t="s">
        <v>69</v>
      </c>
      <c r="F18" s="13" t="s">
        <v>70</v>
      </c>
      <c r="G18" s="15">
        <f>H18+I18+J18</f>
        <v>777382</v>
      </c>
      <c r="H18" s="15">
        <v>579149.59</v>
      </c>
      <c r="I18" s="15">
        <v>23321.46</v>
      </c>
      <c r="J18" s="15">
        <v>174910.95</v>
      </c>
      <c r="K18" s="16">
        <v>0</v>
      </c>
      <c r="M18" s="23"/>
    </row>
    <row r="19" spans="1:11" ht="124.5" customHeight="1">
      <c r="A19" s="18">
        <v>14</v>
      </c>
      <c r="B19" s="12" t="s">
        <v>141</v>
      </c>
      <c r="C19" s="12" t="s">
        <v>142</v>
      </c>
      <c r="D19" s="12" t="s">
        <v>143</v>
      </c>
      <c r="E19" s="14" t="s">
        <v>144</v>
      </c>
      <c r="F19" s="13" t="s">
        <v>145</v>
      </c>
      <c r="G19" s="15">
        <v>1791068.02</v>
      </c>
      <c r="H19" s="15">
        <v>1432496.2</v>
      </c>
      <c r="I19" s="15">
        <v>53732.04</v>
      </c>
      <c r="J19" s="15">
        <v>304839.78</v>
      </c>
      <c r="K19" s="16">
        <v>86113.71</v>
      </c>
    </row>
    <row r="20" spans="1:11" s="3" customFormat="1" ht="22.5" customHeight="1">
      <c r="A20" s="30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s="3" customFormat="1" ht="73.5" customHeight="1">
      <c r="A21" s="18">
        <v>15</v>
      </c>
      <c r="B21" s="25" t="s">
        <v>131</v>
      </c>
      <c r="C21" s="27" t="s">
        <v>132</v>
      </c>
      <c r="D21" s="13" t="s">
        <v>133</v>
      </c>
      <c r="E21" s="18" t="s">
        <v>123</v>
      </c>
      <c r="F21" s="13" t="s">
        <v>140</v>
      </c>
      <c r="G21" s="16">
        <v>1596832.85</v>
      </c>
      <c r="H21" s="16">
        <v>1197464.94</v>
      </c>
      <c r="I21" s="16">
        <v>47904.99</v>
      </c>
      <c r="J21" s="16">
        <v>351462.92</v>
      </c>
      <c r="K21" s="16">
        <v>23988.72</v>
      </c>
    </row>
    <row r="22" spans="1:11" s="3" customFormat="1" ht="58.5" customHeight="1">
      <c r="A22" s="18">
        <v>16</v>
      </c>
      <c r="B22" s="13" t="s">
        <v>50</v>
      </c>
      <c r="C22" s="13" t="s">
        <v>51</v>
      </c>
      <c r="D22" s="13" t="s">
        <v>52</v>
      </c>
      <c r="E22" s="13" t="s">
        <v>21</v>
      </c>
      <c r="F22" s="13" t="s">
        <v>53</v>
      </c>
      <c r="G22" s="19">
        <v>660758.24</v>
      </c>
      <c r="H22" s="19">
        <v>495502.59</v>
      </c>
      <c r="I22" s="19">
        <v>19822.73</v>
      </c>
      <c r="J22" s="19">
        <v>145432.92</v>
      </c>
      <c r="K22" s="13">
        <v>41505.97</v>
      </c>
    </row>
    <row r="23" spans="1:11" s="3" customFormat="1" ht="69" customHeight="1">
      <c r="A23" s="18">
        <v>17</v>
      </c>
      <c r="B23" s="13" t="s">
        <v>115</v>
      </c>
      <c r="C23" s="13" t="s">
        <v>116</v>
      </c>
      <c r="D23" s="13" t="s">
        <v>117</v>
      </c>
      <c r="E23" s="13" t="s">
        <v>118</v>
      </c>
      <c r="F23" s="13" t="s">
        <v>119</v>
      </c>
      <c r="G23" s="17">
        <v>590000</v>
      </c>
      <c r="H23" s="17">
        <v>501441</v>
      </c>
      <c r="I23" s="17">
        <v>13275</v>
      </c>
      <c r="J23" s="17">
        <v>75284</v>
      </c>
      <c r="K23" s="13">
        <v>0</v>
      </c>
    </row>
    <row r="24" spans="1:13" s="3" customFormat="1" ht="64.5" customHeight="1">
      <c r="A24" s="18">
        <v>18</v>
      </c>
      <c r="B24" s="13" t="s">
        <v>76</v>
      </c>
      <c r="C24" s="13" t="s">
        <v>77</v>
      </c>
      <c r="D24" s="13" t="s">
        <v>78</v>
      </c>
      <c r="E24" s="13" t="s">
        <v>79</v>
      </c>
      <c r="F24" s="20" t="s">
        <v>80</v>
      </c>
      <c r="G24" s="19">
        <f>H24+I24+J24</f>
        <v>1359334.37</v>
      </c>
      <c r="H24" s="19">
        <v>1019351.25</v>
      </c>
      <c r="I24" s="19">
        <v>30585.02</v>
      </c>
      <c r="J24" s="19">
        <v>309398.1</v>
      </c>
      <c r="K24" s="13">
        <v>0</v>
      </c>
      <c r="M24" s="23"/>
    </row>
    <row r="25" spans="1:11" s="3" customFormat="1" ht="77.25" customHeight="1">
      <c r="A25" s="18">
        <v>19</v>
      </c>
      <c r="B25" s="12" t="s">
        <v>81</v>
      </c>
      <c r="C25" s="13" t="s">
        <v>82</v>
      </c>
      <c r="D25" s="13" t="s">
        <v>83</v>
      </c>
      <c r="E25" s="14" t="s">
        <v>74</v>
      </c>
      <c r="F25" s="13" t="s">
        <v>84</v>
      </c>
      <c r="G25" s="19">
        <f>H25+I25+J25</f>
        <v>2050000</v>
      </c>
      <c r="H25" s="19">
        <v>1537295</v>
      </c>
      <c r="I25" s="19">
        <v>61500</v>
      </c>
      <c r="J25" s="19">
        <v>451205</v>
      </c>
      <c r="K25" s="19">
        <v>0</v>
      </c>
    </row>
    <row r="26" spans="1:11" s="3" customFormat="1" ht="101.25" customHeight="1">
      <c r="A26" s="18">
        <v>20</v>
      </c>
      <c r="B26" s="13" t="s">
        <v>102</v>
      </c>
      <c r="C26" s="13" t="s">
        <v>103</v>
      </c>
      <c r="D26" s="13" t="s">
        <v>104</v>
      </c>
      <c r="E26" s="13" t="s">
        <v>92</v>
      </c>
      <c r="F26" s="13" t="s">
        <v>105</v>
      </c>
      <c r="G26" s="19">
        <v>2081014.43</v>
      </c>
      <c r="H26" s="19">
        <v>1768654.16</v>
      </c>
      <c r="I26" s="19">
        <v>62472.05</v>
      </c>
      <c r="J26" s="19">
        <v>249888.22</v>
      </c>
      <c r="K26" s="16">
        <v>69424.73</v>
      </c>
    </row>
    <row r="27" spans="1:11" s="3" customFormat="1" ht="138.75" customHeight="1">
      <c r="A27" s="18">
        <v>21</v>
      </c>
      <c r="B27" s="13" t="s">
        <v>106</v>
      </c>
      <c r="C27" s="13" t="s">
        <v>107</v>
      </c>
      <c r="D27" s="13" t="s">
        <v>108</v>
      </c>
      <c r="E27" s="13" t="s">
        <v>92</v>
      </c>
      <c r="F27" s="13" t="s">
        <v>109</v>
      </c>
      <c r="G27" s="19">
        <v>2328028.97</v>
      </c>
      <c r="H27" s="19">
        <v>1976496.59</v>
      </c>
      <c r="I27" s="19">
        <v>69840.87</v>
      </c>
      <c r="J27" s="19">
        <v>281691.51</v>
      </c>
      <c r="K27" s="16">
        <v>8802.93</v>
      </c>
    </row>
    <row r="28" spans="1:11" s="4" customFormat="1" ht="22.5" customHeight="1">
      <c r="A28" s="3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s="4" customFormat="1" ht="84.75" customHeight="1">
      <c r="A29" s="18">
        <v>22</v>
      </c>
      <c r="B29" s="25" t="s">
        <v>135</v>
      </c>
      <c r="C29" s="25" t="s">
        <v>136</v>
      </c>
      <c r="D29" s="12" t="s">
        <v>137</v>
      </c>
      <c r="E29" s="18" t="s">
        <v>123</v>
      </c>
      <c r="F29" s="13" t="s">
        <v>138</v>
      </c>
      <c r="G29" s="26">
        <v>3292069.06</v>
      </c>
      <c r="H29" s="26">
        <v>2366997.65</v>
      </c>
      <c r="I29" s="26">
        <v>74071.55</v>
      </c>
      <c r="J29" s="26">
        <v>850999.86</v>
      </c>
      <c r="K29" s="26">
        <v>185116.14</v>
      </c>
    </row>
    <row r="30" spans="1:11" s="4" customFormat="1" ht="89.25" customHeight="1">
      <c r="A30" s="18">
        <v>23</v>
      </c>
      <c r="B30" s="13" t="s">
        <v>54</v>
      </c>
      <c r="C30" s="13" t="s">
        <v>55</v>
      </c>
      <c r="D30" s="13" t="s">
        <v>56</v>
      </c>
      <c r="E30" s="14">
        <v>41148</v>
      </c>
      <c r="F30" s="13" t="s">
        <v>57</v>
      </c>
      <c r="G30" s="15">
        <v>809132</v>
      </c>
      <c r="H30" s="15">
        <v>566392</v>
      </c>
      <c r="I30" s="15">
        <v>18205</v>
      </c>
      <c r="J30" s="15">
        <v>224535</v>
      </c>
      <c r="K30" s="15">
        <v>579392</v>
      </c>
    </row>
    <row r="31" spans="1:13" s="4" customFormat="1" ht="89.25" customHeight="1">
      <c r="A31" s="18">
        <v>24</v>
      </c>
      <c r="B31" s="13" t="s">
        <v>62</v>
      </c>
      <c r="C31" s="13" t="s">
        <v>63</v>
      </c>
      <c r="D31" s="13" t="s">
        <v>64</v>
      </c>
      <c r="E31" s="14" t="s">
        <v>21</v>
      </c>
      <c r="F31" s="13" t="s">
        <v>65</v>
      </c>
      <c r="G31" s="15">
        <v>2266286.25</v>
      </c>
      <c r="H31" s="15">
        <v>1790366.14</v>
      </c>
      <c r="I31" s="15">
        <v>67988.59</v>
      </c>
      <c r="J31" s="15">
        <v>407931.52</v>
      </c>
      <c r="K31" s="15">
        <v>19342.46</v>
      </c>
      <c r="M31" s="23"/>
    </row>
    <row r="32" spans="1:11" s="4" customFormat="1" ht="64.5" customHeight="1">
      <c r="A32" s="18">
        <v>25</v>
      </c>
      <c r="B32" s="13" t="s">
        <v>85</v>
      </c>
      <c r="C32" s="13" t="s">
        <v>86</v>
      </c>
      <c r="D32" s="13" t="s">
        <v>87</v>
      </c>
      <c r="E32" s="14">
        <v>41122</v>
      </c>
      <c r="F32" s="13" t="s">
        <v>88</v>
      </c>
      <c r="G32" s="15">
        <f>H32+I32+J32</f>
        <v>2728394.4499999997</v>
      </c>
      <c r="H32" s="15">
        <v>2019011.89</v>
      </c>
      <c r="I32" s="15">
        <v>61388.88</v>
      </c>
      <c r="J32" s="15">
        <v>647993.68</v>
      </c>
      <c r="K32" s="15">
        <v>1162546.64</v>
      </c>
    </row>
    <row r="33" spans="1:11" s="4" customFormat="1" ht="64.5" customHeight="1">
      <c r="A33" s="18">
        <v>26</v>
      </c>
      <c r="B33" s="12" t="s">
        <v>98</v>
      </c>
      <c r="C33" s="12" t="s">
        <v>99</v>
      </c>
      <c r="D33" s="12" t="s">
        <v>100</v>
      </c>
      <c r="E33" s="14" t="s">
        <v>92</v>
      </c>
      <c r="F33" s="13" t="s">
        <v>101</v>
      </c>
      <c r="G33" s="15">
        <v>2823534.4</v>
      </c>
      <c r="H33" s="15">
        <v>2257133.4</v>
      </c>
      <c r="I33" s="15">
        <v>79623.67</v>
      </c>
      <c r="J33" s="15">
        <v>486777.33</v>
      </c>
      <c r="K33" s="16">
        <v>384090.51</v>
      </c>
    </row>
    <row r="34" spans="1:11" s="4" customFormat="1" ht="22.5" customHeight="1">
      <c r="A34" s="30" t="s">
        <v>37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3" customFormat="1" ht="93.75" customHeight="1">
      <c r="A35" s="18">
        <v>27</v>
      </c>
      <c r="B35" s="13" t="s">
        <v>32</v>
      </c>
      <c r="C35" s="13" t="s">
        <v>33</v>
      </c>
      <c r="D35" s="13" t="s">
        <v>34</v>
      </c>
      <c r="E35" s="13" t="s">
        <v>35</v>
      </c>
      <c r="F35" s="13" t="s">
        <v>36</v>
      </c>
      <c r="G35" s="19">
        <v>3271158.1</v>
      </c>
      <c r="H35" s="19">
        <v>2420656.99</v>
      </c>
      <c r="I35" s="19">
        <v>73601.06</v>
      </c>
      <c r="J35" s="19">
        <v>776900.05</v>
      </c>
      <c r="K35" s="13">
        <v>0</v>
      </c>
    </row>
    <row r="36" spans="1:13" s="3" customFormat="1" ht="58.5" customHeight="1">
      <c r="A36" s="18">
        <v>28</v>
      </c>
      <c r="B36" s="13" t="s">
        <v>38</v>
      </c>
      <c r="C36" s="13" t="s">
        <v>39</v>
      </c>
      <c r="D36" s="13" t="s">
        <v>40</v>
      </c>
      <c r="E36" s="13" t="s">
        <v>35</v>
      </c>
      <c r="F36" s="13" t="s">
        <v>41</v>
      </c>
      <c r="G36" s="19">
        <v>1909629.69</v>
      </c>
      <c r="H36" s="19">
        <v>1432031.3</v>
      </c>
      <c r="I36" s="19">
        <v>42966.67</v>
      </c>
      <c r="J36" s="19">
        <v>434631.72</v>
      </c>
      <c r="K36" s="13">
        <v>37936.29</v>
      </c>
      <c r="M36" s="23"/>
    </row>
    <row r="37" spans="1:11" s="3" customFormat="1" ht="104.25" customHeight="1">
      <c r="A37" s="18">
        <v>29</v>
      </c>
      <c r="B37" s="13" t="s">
        <v>110</v>
      </c>
      <c r="C37" s="13" t="s">
        <v>111</v>
      </c>
      <c r="D37" s="13" t="s">
        <v>112</v>
      </c>
      <c r="E37" s="13" t="s">
        <v>113</v>
      </c>
      <c r="F37" s="13" t="s">
        <v>114</v>
      </c>
      <c r="G37" s="19">
        <v>2647393.72</v>
      </c>
      <c r="H37" s="19">
        <v>2117385.49</v>
      </c>
      <c r="I37" s="19">
        <v>79421.8</v>
      </c>
      <c r="J37" s="19">
        <v>450586.43</v>
      </c>
      <c r="K37" s="16">
        <v>478387.73</v>
      </c>
    </row>
    <row r="38" spans="1:11" ht="12.7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</row>
    <row r="39" ht="12.75">
      <c r="D39" s="1"/>
    </row>
    <row r="40" ht="12.75">
      <c r="D40" s="1"/>
    </row>
    <row r="41" spans="4:13" ht="12.75">
      <c r="D41" s="1"/>
      <c r="M41" s="23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</sheetData>
  <sheetProtection/>
  <mergeCells count="12">
    <mergeCell ref="B1:F1"/>
    <mergeCell ref="E2:E3"/>
    <mergeCell ref="F2:F3"/>
    <mergeCell ref="G2:J2"/>
    <mergeCell ref="B2:C2"/>
    <mergeCell ref="A2:A3"/>
    <mergeCell ref="D2:D3"/>
    <mergeCell ref="A34:K34"/>
    <mergeCell ref="A4:K4"/>
    <mergeCell ref="A13:K13"/>
    <mergeCell ref="A20:K20"/>
    <mergeCell ref="A28:K28"/>
  </mergeCells>
  <printOptions/>
  <pageMargins left="0.35433070866141736" right="0" top="0.3937007874015748" bottom="0.5905511811023623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jbutans</dc:creator>
  <cp:keywords/>
  <dc:description/>
  <cp:lastModifiedBy>Dace Ceriņa</cp:lastModifiedBy>
  <cp:lastPrinted>2013-06-04T07:41:43Z</cp:lastPrinted>
  <dcterms:created xsi:type="dcterms:W3CDTF">2009-05-14T07:16:29Z</dcterms:created>
  <dcterms:modified xsi:type="dcterms:W3CDTF">2013-06-04T07:42:38Z</dcterms:modified>
  <cp:category/>
  <cp:version/>
  <cp:contentType/>
  <cp:contentStatus/>
</cp:coreProperties>
</file>